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Verw.HH" sheetId="1" r:id="rId1"/>
    <sheet name="Verm.HH" sheetId="2" r:id="rId2"/>
    <sheet name="Tabelle3" sheetId="3" r:id="rId3"/>
    <sheet name="Tabelle1" sheetId="4" r:id="rId4"/>
  </sheets>
  <definedNames>
    <definedName name="_xlnm.Print_Area" localSheetId="1">'Verm.HH'!$A$1:$I$27</definedName>
    <definedName name="_xlnm.Print_Titles" localSheetId="1">'Verm.HH'!$1:$5</definedName>
    <definedName name="_xlnm.Print_Titles" localSheetId="0">'Verw.HH'!$1:$5</definedName>
  </definedNames>
  <calcPr fullCalcOnLoad="1"/>
</workbook>
</file>

<file path=xl/sharedStrings.xml><?xml version="1.0" encoding="utf-8"?>
<sst xmlns="http://schemas.openxmlformats.org/spreadsheetml/2006/main" count="147" uniqueCount="135">
  <si>
    <t>HHSt.</t>
  </si>
  <si>
    <t>Bezeichnung</t>
  </si>
  <si>
    <t>Einnahme</t>
  </si>
  <si>
    <t>Ausgabe</t>
  </si>
  <si>
    <t>Vermögenshaushalt</t>
  </si>
  <si>
    <t>Verwaltungshaushalt</t>
  </si>
  <si>
    <t>Lfd. Nr.</t>
  </si>
  <si>
    <t>VE</t>
  </si>
  <si>
    <t>S.</t>
  </si>
  <si>
    <t>Ansatz Entwurf</t>
  </si>
  <si>
    <t>Ansatz neu</t>
  </si>
  <si>
    <t>Entwurf Haushaltsplan 2007</t>
  </si>
  <si>
    <t>Haushaltsplan 2007 neu</t>
  </si>
  <si>
    <t>13000.172000.2</t>
  </si>
  <si>
    <t>Zuweis./Zuschüsse v. Gemeinden/-verbänden</t>
  </si>
  <si>
    <t>46000.168000.4</t>
  </si>
  <si>
    <t>Erstattungen Prinzprojekt</t>
  </si>
  <si>
    <t>Umbau Straßenbeleuchtung</t>
  </si>
  <si>
    <t>Zuschüsse an freie KiTa</t>
  </si>
  <si>
    <t>46400.988000.9</t>
  </si>
  <si>
    <t>46400.935500.6</t>
  </si>
  <si>
    <t>Inventar für Anbau KiTa Ehlershausen</t>
  </si>
  <si>
    <t>02000.654000.3</t>
  </si>
  <si>
    <t>Internet-Betreuung</t>
  </si>
  <si>
    <t>02000.638000.</t>
  </si>
  <si>
    <t xml:space="preserve">Haushaltsplan 2007 neu </t>
  </si>
  <si>
    <t>81000.220100.6</t>
  </si>
  <si>
    <t>Konzessionsabgabe Stadtwerke GmbH - Gas -</t>
  </si>
  <si>
    <t>Personalausgaben</t>
  </si>
  <si>
    <t>46404 / SN 4</t>
  </si>
  <si>
    <t>46407 / SN 4</t>
  </si>
  <si>
    <t>46404.118000.3</t>
  </si>
  <si>
    <t>Benutzungsentgelte</t>
  </si>
  <si>
    <t>21700.171000.8</t>
  </si>
  <si>
    <t>Zuweisungen/Zuschüsse vom Land</t>
  </si>
  <si>
    <t>21700.760000.7</t>
  </si>
  <si>
    <t>Hilfen bei sozialpädagogischer Betreuung</t>
  </si>
  <si>
    <t>46409.718300.7</t>
  </si>
  <si>
    <t>Zuschuss an Verein Kinderspielhaus e.V.</t>
  </si>
  <si>
    <t>67000.960200.5</t>
  </si>
  <si>
    <t>63000.961000.</t>
  </si>
  <si>
    <t>75000.944000.</t>
  </si>
  <si>
    <t>Stromanschluss Friedhofskapelle Weferlingsen</t>
  </si>
  <si>
    <t>46400.760000.</t>
  </si>
  <si>
    <t>Pädagogische Arbeit in Kitas</t>
  </si>
  <si>
    <t>90000.010000.0</t>
  </si>
  <si>
    <t>90000.012000.4</t>
  </si>
  <si>
    <t>90000.041000.6</t>
  </si>
  <si>
    <t>90000.061000.9</t>
  </si>
  <si>
    <t>90000.832000.0</t>
  </si>
  <si>
    <t>Gemeindeanteil an der EKSt</t>
  </si>
  <si>
    <t>Schlüsselzuweisung</t>
  </si>
  <si>
    <t>Zuweisung übertragener WK</t>
  </si>
  <si>
    <t>Regionsumlage</t>
  </si>
  <si>
    <t>90000.361000.</t>
  </si>
  <si>
    <t>Investitionsanteil Schlüsselzuweisung</t>
  </si>
  <si>
    <t>Personalausgaben Gleichstellungsbeauftrage</t>
  </si>
  <si>
    <t>02600.SN 4</t>
  </si>
  <si>
    <t>33110.661000.5</t>
  </si>
  <si>
    <t>Risikoabdeckung für kulturelle Veranstaltungen Dritter</t>
  </si>
  <si>
    <t>36600.718300.9</t>
  </si>
  <si>
    <t>Chronikerstellung (Zuschuss an VVV)</t>
  </si>
  <si>
    <t>68000.118000.9</t>
  </si>
  <si>
    <t>Parkgebühren</t>
  </si>
  <si>
    <t>21400.935300.0</t>
  </si>
  <si>
    <t>Inventar Lehrerzimmer</t>
  </si>
  <si>
    <t>36500.940000.</t>
  </si>
  <si>
    <t>Gedenktafeln für jüdische Mitbürger</t>
  </si>
  <si>
    <t>neu</t>
  </si>
  <si>
    <t>Umgestaltung obere Hann. Neustadt / Hindenburgwall (Planung)</t>
  </si>
  <si>
    <t>70000.600100.1</t>
  </si>
  <si>
    <t>Klärschlammfonds</t>
  </si>
  <si>
    <t>03500.540200.0</t>
  </si>
  <si>
    <t>03500.540300.9</t>
  </si>
  <si>
    <t>03500.540400.7</t>
  </si>
  <si>
    <t>03500.540500.5</t>
  </si>
  <si>
    <t>Stromkosten</t>
  </si>
  <si>
    <t>Heizkosten</t>
  </si>
  <si>
    <t>Wasser- und Abwasserkosten</t>
  </si>
  <si>
    <t>Kosten für laufende Unterhaltsreinigung</t>
  </si>
  <si>
    <t>03500.169900.4</t>
  </si>
  <si>
    <t>Erstattungen v. städt. Einrichtungen f. Gebäudebewirtschaftung</t>
  </si>
  <si>
    <t>46404.679900.0</t>
  </si>
  <si>
    <t>Erstattung an UA Gebäudewirtschaft</t>
  </si>
  <si>
    <t>03500.140110.4</t>
  </si>
  <si>
    <t>Miete u. Nebenkostenersätze für Ehlershausen "Ratsweg 6"</t>
  </si>
  <si>
    <t>45560.760000.0</t>
  </si>
  <si>
    <t>Hilfe d. Unterbringung in Vollzeitpflege</t>
  </si>
  <si>
    <t>45570.761000.3</t>
  </si>
  <si>
    <t>Hilfe d. Unterbringung in Heimen u.a. Wohnformen</t>
  </si>
  <si>
    <t>46400.947500.7</t>
  </si>
  <si>
    <t>Kita Ehlershausen - Erweiterungsbau</t>
  </si>
  <si>
    <t>67500.935000.2</t>
  </si>
  <si>
    <t>Inventar, Geräte, Maschinen</t>
  </si>
  <si>
    <t>36600.718520.</t>
  </si>
  <si>
    <t>100 Jahre Schützenverein 'Otzenia' Otze</t>
  </si>
  <si>
    <t>21050.935900.9</t>
  </si>
  <si>
    <t>Geräte für Hausmeister</t>
  </si>
  <si>
    <t>13000.718900.</t>
  </si>
  <si>
    <t>Zuschuss an Feuerwehrmusikzug</t>
  </si>
  <si>
    <t>23000.521400.1</t>
  </si>
  <si>
    <t>Erneuerung Platznummerierung Aula</t>
  </si>
  <si>
    <t>23000.609000.0</t>
  </si>
  <si>
    <t>Schwimmunterricht</t>
  </si>
  <si>
    <t>Gemeindeanteil an der USt</t>
  </si>
  <si>
    <t>464....130000</t>
  </si>
  <si>
    <t>Verkauf von Essen Kitas</t>
  </si>
  <si>
    <t>div</t>
  </si>
  <si>
    <t>46409.718100</t>
  </si>
  <si>
    <t>Zuschuss Verkauf von Essen Kitas andere Träger</t>
  </si>
  <si>
    <t>45420.172000.</t>
  </si>
  <si>
    <t>Zuweisungen/Zuschüsse v. Gemeinden / -verbänden</t>
  </si>
  <si>
    <t>02700.SN4</t>
  </si>
  <si>
    <t>Personalausgaben Controller</t>
  </si>
  <si>
    <t>91000.860000.0</t>
  </si>
  <si>
    <t>Zuführung zum VermHH</t>
  </si>
  <si>
    <t>91000.300000.0</t>
  </si>
  <si>
    <t>Zuführung vom VerwHH</t>
  </si>
  <si>
    <t>91000.377000.6</t>
  </si>
  <si>
    <t>Kredite vom Kreditmarkt</t>
  </si>
  <si>
    <t>23000.345000.</t>
  </si>
  <si>
    <t>Spenden</t>
  </si>
  <si>
    <t>Bauliche Unterhaltung - Einzelmaßnahmen (Tür Sporthalle Prinzhornschule)</t>
  </si>
  <si>
    <t>03500.503000.0</t>
  </si>
  <si>
    <t>88000.942000.1</t>
  </si>
  <si>
    <t>Abbruchkosten Weidendamm 5</t>
  </si>
  <si>
    <t>88000.341000.1</t>
  </si>
  <si>
    <t>Veräußerung von unbebauten Grundstücken</t>
  </si>
  <si>
    <t>91000.310000.7</t>
  </si>
  <si>
    <t>Entnahme aus der allg. Rücklage</t>
  </si>
  <si>
    <t>75000.935000.0</t>
  </si>
  <si>
    <r>
      <t xml:space="preserve">Inventar, Geräte, Maschinen     </t>
    </r>
    <r>
      <rPr>
        <i/>
        <sz val="9"/>
        <rFont val="Arial"/>
        <family val="2"/>
      </rPr>
      <t>(Ersatz Orgel Kapelle Schillerslage)</t>
    </r>
  </si>
  <si>
    <t>75000.940000.</t>
  </si>
  <si>
    <t>Heizung Kapelle Schillerslage</t>
  </si>
  <si>
    <t>Änderungen zum Haushaltsplanentwurf 2007 - Beschluss des Rates vom 07.12.2007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</si>
</sst>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0\ 0.00"/>
    <numFmt numFmtId="175" formatCode="\+\ 0.00"/>
    <numFmt numFmtId="176" formatCode="\ 0.00"/>
    <numFmt numFmtId="177" formatCode="#,##0.00_ ;\-#,##0.00\ "/>
    <numFmt numFmtId="178" formatCode="\+#,##0.00"/>
    <numFmt numFmtId="179" formatCode="\+\ #,##0.00"/>
    <numFmt numFmtId="180" formatCode="\+\ #,##0"/>
    <numFmt numFmtId="181" formatCode="\+\ #,##0.0"/>
    <numFmt numFmtId="182" formatCode="#,##0.0"/>
    <numFmt numFmtId="183" formatCode="\ #,##0"/>
    <numFmt numFmtId="184" formatCode="_-* #,##0.0\ [$€-1]_-;\-* #,##0.0\ [$€-1]_-;_-* &quot;-&quot;??\ [$€-1]_-"/>
    <numFmt numFmtId="185" formatCode="_-* #,##0\ [$€-1]_-;\-* #,##0\ [$€-1]_-;_-* &quot;-&quot;??\ [$€-1]_-"/>
    <numFmt numFmtId="186" formatCode="\+\ #,##0\ &quot;€&quot;;\-\ #,##0\ &quot;€&quot;"/>
    <numFmt numFmtId="187" formatCode="\+\ 0\ "/>
    <numFmt numFmtId="188" formatCode="\+\ 0\ \€"/>
    <numFmt numFmtId="189" formatCode="_-* #,##0.000\ _D_M_-;\-* #,##0.000\ _D_M_-;_-* &quot;-&quot;??\ _D_M_-;_-@_-"/>
    <numFmt numFmtId="190" formatCode="_-* #,##0.0\ _D_M_-;\-* #,##0.0\ _D_M_-;_-* &quot;-&quot;??\ _D_M_-;_-@_-"/>
    <numFmt numFmtId="191" formatCode="_-* #,##0\ _D_M_-;\-* #,##0\ _D_M_-;_-* &quot;-&quot;??\ _D_M_-;_-@_-"/>
    <numFmt numFmtId="192" formatCode="#,##0.00\ &quot;€&quot;"/>
    <numFmt numFmtId="193" formatCode="#,##0.0\ &quot;€&quot;"/>
    <numFmt numFmtId="194" formatCode="#,##0\ &quot;€&quot;"/>
    <numFmt numFmtId="195" formatCode="_-* #,##0.0\ &quot;DM&quot;_-;\-* #,##0.0\ &quot;DM&quot;_-;_-* &quot;-&quot;??\ &quot;DM&quot;_-;_-@_-"/>
    <numFmt numFmtId="196" formatCode="_-* #,##0\ &quot;DM&quot;_-;\-* #,##0\ &quot;DM&quot;_-;_-* &quot;-&quot;??\ &quot;DM&quot;_-;_-@_-"/>
    <numFmt numFmtId="197" formatCode="\+\ #,##0\ &quot;€&quot;"/>
    <numFmt numFmtId="198" formatCode="\ #,##0\ &quot;€&quot;;\-\ #,##0\ &quot;€&quot;"/>
    <numFmt numFmtId="199" formatCode="\ \-\ #,##0\ &quot;€&quot;"/>
    <numFmt numFmtId="200" formatCode="0_ ;\-0\ "/>
    <numFmt numFmtId="201" formatCode="_-* #,##0\ [$€-1]_-;\-* #,##0\ [$€-1]_-;_-* &quot;-&quot;\ [$€-1]_-;_-@_-"/>
    <numFmt numFmtId="202" formatCode="0\ &quot;€&quot;"/>
    <numFmt numFmtId="203" formatCode="\ #,##0\ &quot;€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doubleAccounting"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172" fontId="5" fillId="0" borderId="0" xfId="17" applyFont="1" applyAlignment="1">
      <alignment horizontal="center"/>
    </xf>
    <xf numFmtId="172" fontId="5" fillId="0" borderId="0" xfId="17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91" fontId="0" fillId="0" borderId="0" xfId="15" applyNumberFormat="1" applyAlignment="1">
      <alignment horizontal="right"/>
    </xf>
    <xf numFmtId="191" fontId="5" fillId="0" borderId="0" xfId="15" applyNumberFormat="1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91" fontId="3" fillId="2" borderId="1" xfId="15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94" fontId="3" fillId="2" borderId="1" xfId="15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194" fontId="5" fillId="0" borderId="0" xfId="15" applyNumberFormat="1" applyFont="1" applyFill="1" applyBorder="1" applyAlignment="1">
      <alignment horizontal="right" vertical="center" wrapText="1"/>
    </xf>
    <xf numFmtId="191" fontId="5" fillId="0" borderId="0" xfId="15" applyNumberFormat="1" applyFont="1" applyBorder="1" applyAlignment="1">
      <alignment horizontal="right" vertical="center"/>
    </xf>
    <xf numFmtId="186" fontId="5" fillId="0" borderId="0" xfId="17" applyNumberFormat="1" applyFont="1" applyFill="1" applyBorder="1" applyAlignment="1">
      <alignment horizontal="right" vertical="center"/>
    </xf>
    <xf numFmtId="186" fontId="5" fillId="0" borderId="0" xfId="17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94" fontId="5" fillId="2" borderId="1" xfId="15" applyNumberFormat="1" applyFont="1" applyFill="1" applyBorder="1" applyAlignment="1">
      <alignment horizontal="right" vertical="center" wrapText="1"/>
    </xf>
    <xf numFmtId="194" fontId="5" fillId="2" borderId="1" xfId="0" applyNumberFormat="1" applyFont="1" applyFill="1" applyBorder="1" applyAlignment="1">
      <alignment vertical="center"/>
    </xf>
    <xf numFmtId="49" fontId="5" fillId="0" borderId="1" xfId="17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/>
    </xf>
    <xf numFmtId="194" fontId="5" fillId="0" borderId="1" xfId="15" applyNumberFormat="1" applyFont="1" applyFill="1" applyBorder="1" applyAlignment="1">
      <alignment horizontal="center" vertical="center" wrapText="1"/>
    </xf>
    <xf numFmtId="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194" fontId="5" fillId="2" borderId="1" xfId="15" applyNumberFormat="1" applyFont="1" applyFill="1" applyBorder="1" applyAlignment="1">
      <alignment vertical="center" wrapText="1"/>
    </xf>
    <xf numFmtId="186" fontId="5" fillId="0" borderId="1" xfId="17" applyNumberFormat="1" applyFont="1" applyFill="1" applyBorder="1" applyAlignment="1">
      <alignment vertical="center" wrapText="1"/>
    </xf>
    <xf numFmtId="6" fontId="5" fillId="2" borderId="1" xfId="0" applyNumberFormat="1" applyFont="1" applyFill="1" applyBorder="1" applyAlignment="1">
      <alignment vertical="center"/>
    </xf>
    <xf numFmtId="194" fontId="5" fillId="0" borderId="1" xfId="15" applyNumberFormat="1" applyFont="1" applyFill="1" applyBorder="1" applyAlignment="1">
      <alignment vertical="center" wrapText="1"/>
    </xf>
    <xf numFmtId="185" fontId="5" fillId="2" borderId="1" xfId="17" applyNumberFormat="1" applyFont="1" applyFill="1" applyBorder="1" applyAlignment="1">
      <alignment vertical="center"/>
    </xf>
    <xf numFmtId="185" fontId="3" fillId="2" borderId="1" xfId="17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202" fontId="5" fillId="0" borderId="1" xfId="17" applyNumberFormat="1" applyFont="1" applyFill="1" applyBorder="1" applyAlignment="1">
      <alignment horizontal="right" vertical="center" wrapText="1"/>
    </xf>
    <xf numFmtId="186" fontId="5" fillId="0" borderId="1" xfId="15" applyNumberFormat="1" applyFont="1" applyFill="1" applyBorder="1" applyAlignment="1">
      <alignment vertical="center" wrapText="1"/>
    </xf>
    <xf numFmtId="194" fontId="5" fillId="0" borderId="1" xfId="15" applyNumberFormat="1" applyFont="1" applyFill="1" applyBorder="1" applyAlignment="1">
      <alignment horizontal="right" vertical="center" wrapText="1"/>
    </xf>
    <xf numFmtId="203" fontId="5" fillId="0" borderId="1" xfId="15" applyNumberFormat="1" applyFont="1" applyFill="1" applyBorder="1" applyAlignment="1">
      <alignment horizontal="right" vertical="center" wrapText="1"/>
    </xf>
    <xf numFmtId="185" fontId="3" fillId="0" borderId="1" xfId="17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197" fontId="5" fillId="0" borderId="3" xfId="0" applyNumberFormat="1" applyFont="1" applyFill="1" applyBorder="1" applyAlignment="1">
      <alignment vertical="center"/>
    </xf>
    <xf numFmtId="198" fontId="5" fillId="0" borderId="1" xfId="17" applyNumberFormat="1" applyFont="1" applyFill="1" applyBorder="1" applyAlignment="1">
      <alignment vertical="center" wrapText="1"/>
    </xf>
    <xf numFmtId="198" fontId="5" fillId="0" borderId="1" xfId="17" applyNumberFormat="1" applyFont="1" applyFill="1" applyBorder="1" applyAlignment="1">
      <alignment horizontal="center" vertical="center" wrapText="1"/>
    </xf>
    <xf numFmtId="185" fontId="5" fillId="2" borderId="1" xfId="17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86" fontId="4" fillId="0" borderId="0" xfId="17" applyNumberFormat="1" applyFont="1" applyFill="1" applyBorder="1" applyAlignment="1">
      <alignment horizontal="center" vertical="top"/>
    </xf>
    <xf numFmtId="186" fontId="4" fillId="0" borderId="0" xfId="17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" name="AutoShape 17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2" name="AutoShape 25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3" name="AutoShape 26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4" name="AutoShape 27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5" name="AutoShape 28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6" name="AutoShape 29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7" name="AutoShape 30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8" name="AutoShape 31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9" name="AutoShape 32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0" name="AutoShape 33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28575</xdr:rowOff>
    </xdr:from>
    <xdr:to>
      <xdr:col>8</xdr:col>
      <xdr:colOff>0</xdr:colOff>
      <xdr:row>16</xdr:row>
      <xdr:rowOff>285750</xdr:rowOff>
    </xdr:to>
    <xdr:sp>
      <xdr:nvSpPr>
        <xdr:cNvPr id="11" name="AutoShape 42"/>
        <xdr:cNvSpPr>
          <a:spLocks/>
        </xdr:cNvSpPr>
      </xdr:nvSpPr>
      <xdr:spPr>
        <a:xfrm>
          <a:off x="7829550" y="2857500"/>
          <a:ext cx="0" cy="2114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47625</xdr:rowOff>
    </xdr:from>
    <xdr:to>
      <xdr:col>8</xdr:col>
      <xdr:colOff>0</xdr:colOff>
      <xdr:row>28</xdr:row>
      <xdr:rowOff>304800</xdr:rowOff>
    </xdr:to>
    <xdr:sp>
      <xdr:nvSpPr>
        <xdr:cNvPr id="12" name="AutoShape 43"/>
        <xdr:cNvSpPr>
          <a:spLocks/>
        </xdr:cNvSpPr>
      </xdr:nvSpPr>
      <xdr:spPr>
        <a:xfrm>
          <a:off x="7829550" y="8267700"/>
          <a:ext cx="0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47625</xdr:rowOff>
    </xdr:from>
    <xdr:to>
      <xdr:col>8</xdr:col>
      <xdr:colOff>0</xdr:colOff>
      <xdr:row>31</xdr:row>
      <xdr:rowOff>361950</xdr:rowOff>
    </xdr:to>
    <xdr:sp>
      <xdr:nvSpPr>
        <xdr:cNvPr id="13" name="AutoShape 44"/>
        <xdr:cNvSpPr>
          <a:spLocks/>
        </xdr:cNvSpPr>
      </xdr:nvSpPr>
      <xdr:spPr>
        <a:xfrm>
          <a:off x="7829550" y="9248775"/>
          <a:ext cx="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6">
      <selection activeCell="A2" sqref="A2"/>
    </sheetView>
  </sheetViews>
  <sheetFormatPr defaultColWidth="11.421875" defaultRowHeight="12.75"/>
  <cols>
    <col min="1" max="1" width="7.28125" style="0" customWidth="1"/>
    <col min="2" max="2" width="16.00390625" style="0" customWidth="1"/>
    <col min="3" max="3" width="32.28125" style="0" customWidth="1"/>
    <col min="4" max="4" width="4.8515625" style="2" customWidth="1"/>
    <col min="5" max="5" width="16.421875" style="2" customWidth="1"/>
    <col min="6" max="6" width="13.421875" style="4" bestFit="1" customWidth="1"/>
    <col min="7" max="7" width="13.421875" style="1" customWidth="1"/>
    <col min="8" max="8" width="13.7109375" style="20" bestFit="1" customWidth="1"/>
  </cols>
  <sheetData>
    <row r="1" spans="1:8" ht="12.75">
      <c r="A1" s="81" t="s">
        <v>134</v>
      </c>
      <c r="B1" s="81"/>
      <c r="C1" s="81"/>
      <c r="D1" s="81"/>
      <c r="E1" s="81"/>
      <c r="F1" s="81"/>
      <c r="G1" s="81"/>
      <c r="H1" s="81"/>
    </row>
    <row r="2" ht="15.75">
      <c r="B2" s="3"/>
    </row>
    <row r="3" spans="1:7" ht="12.75">
      <c r="A3" s="76" t="s">
        <v>5</v>
      </c>
      <c r="F3" s="2"/>
      <c r="G3" s="5"/>
    </row>
    <row r="4" spans="1:7" ht="15.75">
      <c r="A4" s="3"/>
      <c r="F4" s="2"/>
      <c r="G4" s="5"/>
    </row>
    <row r="5" spans="1:8" ht="12.75">
      <c r="A5" s="28" t="s">
        <v>6</v>
      </c>
      <c r="B5" s="29" t="s">
        <v>0</v>
      </c>
      <c r="C5" s="30" t="s">
        <v>1</v>
      </c>
      <c r="D5" s="17" t="s">
        <v>8</v>
      </c>
      <c r="E5" s="17" t="s">
        <v>9</v>
      </c>
      <c r="F5" s="31" t="s">
        <v>2</v>
      </c>
      <c r="G5" s="32" t="s">
        <v>3</v>
      </c>
      <c r="H5" s="33" t="s">
        <v>10</v>
      </c>
    </row>
    <row r="6" spans="1:8" ht="25.5" customHeight="1">
      <c r="A6" s="25"/>
      <c r="B6" s="29"/>
      <c r="C6" s="43" t="s">
        <v>11</v>
      </c>
      <c r="D6" s="32"/>
      <c r="E6" s="32"/>
      <c r="F6" s="35">
        <v>50283600</v>
      </c>
      <c r="G6" s="35">
        <v>50283600</v>
      </c>
      <c r="H6" s="33"/>
    </row>
    <row r="7" spans="1:8" ht="25.5" customHeight="1">
      <c r="A7" s="25">
        <v>1</v>
      </c>
      <c r="B7" s="58" t="s">
        <v>24</v>
      </c>
      <c r="C7" s="73" t="s">
        <v>23</v>
      </c>
      <c r="D7" s="34">
        <v>24</v>
      </c>
      <c r="E7" s="61">
        <v>0</v>
      </c>
      <c r="F7" s="70"/>
      <c r="G7" s="69">
        <v>13000</v>
      </c>
      <c r="H7" s="63">
        <v>13000</v>
      </c>
    </row>
    <row r="8" spans="1:8" ht="25.5" customHeight="1">
      <c r="A8" s="25">
        <v>2</v>
      </c>
      <c r="B8" s="58" t="s">
        <v>22</v>
      </c>
      <c r="C8" s="73" t="s">
        <v>23</v>
      </c>
      <c r="D8" s="34">
        <v>24</v>
      </c>
      <c r="E8" s="61">
        <v>13000</v>
      </c>
      <c r="F8" s="70"/>
      <c r="G8" s="70">
        <v>-13000</v>
      </c>
      <c r="H8" s="63">
        <v>0</v>
      </c>
    </row>
    <row r="9" spans="1:8" ht="25.5" customHeight="1">
      <c r="A9" s="25">
        <v>3</v>
      </c>
      <c r="B9" s="58" t="s">
        <v>57</v>
      </c>
      <c r="C9" s="53" t="s">
        <v>56</v>
      </c>
      <c r="D9" s="34">
        <v>25</v>
      </c>
      <c r="E9" s="61">
        <v>38200</v>
      </c>
      <c r="F9" s="70"/>
      <c r="G9" s="69">
        <v>9000</v>
      </c>
      <c r="H9" s="63">
        <f aca="true" t="shared" si="0" ref="H9:H46">E9+F9+G9</f>
        <v>47200</v>
      </c>
    </row>
    <row r="10" spans="1:8" ht="25.5" customHeight="1">
      <c r="A10" s="25">
        <v>4</v>
      </c>
      <c r="B10" s="58" t="s">
        <v>112</v>
      </c>
      <c r="C10" s="53" t="s">
        <v>113</v>
      </c>
      <c r="D10" s="34">
        <v>26</v>
      </c>
      <c r="E10" s="61">
        <v>60100</v>
      </c>
      <c r="F10" s="70"/>
      <c r="G10" s="69">
        <v>-13700</v>
      </c>
      <c r="H10" s="63">
        <f t="shared" si="0"/>
        <v>46400</v>
      </c>
    </row>
    <row r="11" spans="1:8" ht="25.5" customHeight="1">
      <c r="A11" s="25">
        <v>5</v>
      </c>
      <c r="B11" s="58" t="s">
        <v>84</v>
      </c>
      <c r="C11" s="53" t="s">
        <v>85</v>
      </c>
      <c r="D11" s="34">
        <v>28</v>
      </c>
      <c r="E11" s="61">
        <v>5600</v>
      </c>
      <c r="F11" s="70">
        <v>-5600</v>
      </c>
      <c r="G11" s="69"/>
      <c r="H11" s="63">
        <f t="shared" si="0"/>
        <v>0</v>
      </c>
    </row>
    <row r="12" spans="1:8" ht="30.75" customHeight="1">
      <c r="A12" s="25">
        <v>6</v>
      </c>
      <c r="B12" s="58" t="s">
        <v>80</v>
      </c>
      <c r="C12" s="53" t="s">
        <v>81</v>
      </c>
      <c r="D12" s="34">
        <v>28</v>
      </c>
      <c r="E12" s="61">
        <v>2544900</v>
      </c>
      <c r="F12" s="69">
        <v>4200</v>
      </c>
      <c r="G12" s="69"/>
      <c r="H12" s="63">
        <f t="shared" si="0"/>
        <v>2549100</v>
      </c>
    </row>
    <row r="13" spans="1:8" ht="36">
      <c r="A13" s="25">
        <v>7</v>
      </c>
      <c r="B13" s="58" t="s">
        <v>123</v>
      </c>
      <c r="C13" s="53" t="s">
        <v>122</v>
      </c>
      <c r="D13" s="34">
        <v>29</v>
      </c>
      <c r="E13" s="61">
        <v>9200</v>
      </c>
      <c r="F13" s="69"/>
      <c r="G13" s="69">
        <v>4000</v>
      </c>
      <c r="H13" s="63">
        <f t="shared" si="0"/>
        <v>13200</v>
      </c>
    </row>
    <row r="14" spans="1:8" ht="28.5" customHeight="1">
      <c r="A14" s="25">
        <v>8</v>
      </c>
      <c r="B14" s="58" t="s">
        <v>72</v>
      </c>
      <c r="C14" s="53" t="s">
        <v>76</v>
      </c>
      <c r="D14" s="34">
        <v>29</v>
      </c>
      <c r="E14" s="61">
        <v>401300</v>
      </c>
      <c r="F14" s="70"/>
      <c r="G14" s="69">
        <v>600</v>
      </c>
      <c r="H14" s="63">
        <f t="shared" si="0"/>
        <v>401900</v>
      </c>
    </row>
    <row r="15" spans="1:8" ht="25.5" customHeight="1">
      <c r="A15" s="25">
        <v>9</v>
      </c>
      <c r="B15" s="58" t="s">
        <v>73</v>
      </c>
      <c r="C15" s="53" t="s">
        <v>77</v>
      </c>
      <c r="D15" s="34">
        <v>29</v>
      </c>
      <c r="E15" s="61">
        <v>566200</v>
      </c>
      <c r="F15" s="70"/>
      <c r="G15" s="69">
        <v>700</v>
      </c>
      <c r="H15" s="63">
        <f t="shared" si="0"/>
        <v>566900</v>
      </c>
    </row>
    <row r="16" spans="1:8" ht="25.5" customHeight="1">
      <c r="A16" s="25">
        <v>10</v>
      </c>
      <c r="B16" s="58" t="s">
        <v>74</v>
      </c>
      <c r="C16" s="53" t="s">
        <v>78</v>
      </c>
      <c r="D16" s="34">
        <v>29</v>
      </c>
      <c r="E16" s="61">
        <v>114200</v>
      </c>
      <c r="F16" s="70"/>
      <c r="G16" s="69">
        <v>300</v>
      </c>
      <c r="H16" s="63">
        <f t="shared" si="0"/>
        <v>114500</v>
      </c>
    </row>
    <row r="17" spans="1:8" ht="25.5" customHeight="1">
      <c r="A17" s="25">
        <v>11</v>
      </c>
      <c r="B17" s="58" t="s">
        <v>75</v>
      </c>
      <c r="C17" s="53" t="s">
        <v>79</v>
      </c>
      <c r="D17" s="34">
        <v>29</v>
      </c>
      <c r="E17" s="61">
        <v>620500</v>
      </c>
      <c r="F17" s="70"/>
      <c r="G17" s="69">
        <v>2600</v>
      </c>
      <c r="H17" s="63">
        <f t="shared" si="0"/>
        <v>623100</v>
      </c>
    </row>
    <row r="18" spans="1:9" s="54" customFormat="1" ht="24">
      <c r="A18" s="25">
        <v>12</v>
      </c>
      <c r="B18" s="58" t="s">
        <v>13</v>
      </c>
      <c r="C18" s="53" t="s">
        <v>14</v>
      </c>
      <c r="D18" s="55">
        <v>41</v>
      </c>
      <c r="E18" s="61">
        <v>0</v>
      </c>
      <c r="F18" s="69">
        <v>1600</v>
      </c>
      <c r="G18" s="70"/>
      <c r="H18" s="63">
        <f t="shared" si="0"/>
        <v>1600</v>
      </c>
      <c r="I18"/>
    </row>
    <row r="19" spans="1:9" s="54" customFormat="1" ht="24.75" customHeight="1">
      <c r="A19" s="25">
        <v>13</v>
      </c>
      <c r="B19" s="58" t="s">
        <v>98</v>
      </c>
      <c r="C19" s="53" t="s">
        <v>99</v>
      </c>
      <c r="D19" s="55">
        <v>43</v>
      </c>
      <c r="E19" s="61">
        <v>0</v>
      </c>
      <c r="F19" s="69"/>
      <c r="G19" s="69">
        <v>800</v>
      </c>
      <c r="H19" s="63">
        <f t="shared" si="0"/>
        <v>800</v>
      </c>
      <c r="I19"/>
    </row>
    <row r="20" spans="1:9" s="54" customFormat="1" ht="25.5" customHeight="1">
      <c r="A20" s="25">
        <v>14</v>
      </c>
      <c r="B20" s="58" t="s">
        <v>33</v>
      </c>
      <c r="C20" s="53" t="s">
        <v>34</v>
      </c>
      <c r="D20" s="55">
        <v>58</v>
      </c>
      <c r="E20" s="61">
        <v>17300</v>
      </c>
      <c r="F20" s="69">
        <v>8700</v>
      </c>
      <c r="G20" s="70"/>
      <c r="H20" s="63">
        <f t="shared" si="0"/>
        <v>26000</v>
      </c>
      <c r="I20"/>
    </row>
    <row r="21" spans="1:9" s="54" customFormat="1" ht="24">
      <c r="A21" s="25">
        <v>15</v>
      </c>
      <c r="B21" s="58" t="s">
        <v>35</v>
      </c>
      <c r="C21" s="53" t="s">
        <v>36</v>
      </c>
      <c r="D21" s="55">
        <v>59</v>
      </c>
      <c r="E21" s="61">
        <v>17300</v>
      </c>
      <c r="F21" s="69"/>
      <c r="G21" s="69">
        <v>8700</v>
      </c>
      <c r="H21" s="63">
        <f t="shared" si="0"/>
        <v>26000</v>
      </c>
      <c r="I21"/>
    </row>
    <row r="22" spans="1:8" ht="25.5" customHeight="1">
      <c r="A22" s="25">
        <v>16</v>
      </c>
      <c r="B22" s="58" t="s">
        <v>100</v>
      </c>
      <c r="C22" s="73" t="s">
        <v>101</v>
      </c>
      <c r="D22" s="34">
        <v>62</v>
      </c>
      <c r="E22" s="61">
        <v>0</v>
      </c>
      <c r="F22" s="70"/>
      <c r="G22" s="69">
        <v>1500</v>
      </c>
      <c r="H22" s="63">
        <f>E22+F22+G22</f>
        <v>1500</v>
      </c>
    </row>
    <row r="23" spans="1:8" ht="25.5" customHeight="1">
      <c r="A23" s="25">
        <v>17</v>
      </c>
      <c r="B23" s="58" t="s">
        <v>102</v>
      </c>
      <c r="C23" s="73" t="s">
        <v>103</v>
      </c>
      <c r="D23" s="34">
        <v>63</v>
      </c>
      <c r="E23" s="61">
        <v>5000</v>
      </c>
      <c r="F23" s="70"/>
      <c r="G23" s="70">
        <v>-1500</v>
      </c>
      <c r="H23" s="63">
        <f>E23+F23+G23</f>
        <v>3500</v>
      </c>
    </row>
    <row r="24" spans="1:9" s="54" customFormat="1" ht="24.75" customHeight="1">
      <c r="A24" s="25">
        <v>18</v>
      </c>
      <c r="B24" s="58" t="s">
        <v>58</v>
      </c>
      <c r="C24" s="53" t="s">
        <v>59</v>
      </c>
      <c r="D24" s="55">
        <v>69</v>
      </c>
      <c r="E24" s="61">
        <v>1000</v>
      </c>
      <c r="F24" s="69"/>
      <c r="G24" s="69">
        <v>0</v>
      </c>
      <c r="H24" s="63">
        <f t="shared" si="0"/>
        <v>1000</v>
      </c>
      <c r="I24"/>
    </row>
    <row r="25" spans="1:9" s="54" customFormat="1" ht="24.75" customHeight="1">
      <c r="A25" s="25">
        <v>19</v>
      </c>
      <c r="B25" s="58" t="s">
        <v>60</v>
      </c>
      <c r="C25" s="53" t="s">
        <v>61</v>
      </c>
      <c r="D25" s="55">
        <v>78</v>
      </c>
      <c r="E25" s="61">
        <v>300</v>
      </c>
      <c r="F25" s="69"/>
      <c r="G25" s="69">
        <v>0</v>
      </c>
      <c r="H25" s="63">
        <f t="shared" si="0"/>
        <v>300</v>
      </c>
      <c r="I25"/>
    </row>
    <row r="26" spans="1:9" s="54" customFormat="1" ht="24.75" customHeight="1">
      <c r="A26" s="25">
        <v>20</v>
      </c>
      <c r="B26" s="58" t="s">
        <v>94</v>
      </c>
      <c r="C26" s="53" t="s">
        <v>95</v>
      </c>
      <c r="D26" s="55">
        <v>78</v>
      </c>
      <c r="E26" s="61">
        <v>0</v>
      </c>
      <c r="F26" s="69"/>
      <c r="G26" s="69">
        <v>500</v>
      </c>
      <c r="H26" s="63">
        <f t="shared" si="0"/>
        <v>500</v>
      </c>
      <c r="I26"/>
    </row>
    <row r="27" spans="1:9" s="54" customFormat="1" ht="29.25" customHeight="1">
      <c r="A27" s="25">
        <v>21</v>
      </c>
      <c r="B27" s="58" t="s">
        <v>110</v>
      </c>
      <c r="C27" s="53" t="s">
        <v>111</v>
      </c>
      <c r="D27" s="55">
        <v>119</v>
      </c>
      <c r="E27" s="61">
        <v>0</v>
      </c>
      <c r="F27" s="69">
        <v>14400</v>
      </c>
      <c r="G27" s="69"/>
      <c r="H27" s="63">
        <f t="shared" si="0"/>
        <v>14400</v>
      </c>
      <c r="I27"/>
    </row>
    <row r="28" spans="1:9" s="54" customFormat="1" ht="24.75" customHeight="1">
      <c r="A28" s="25">
        <v>22</v>
      </c>
      <c r="B28" s="58" t="s">
        <v>86</v>
      </c>
      <c r="C28" s="53" t="s">
        <v>87</v>
      </c>
      <c r="D28" s="55">
        <v>125</v>
      </c>
      <c r="E28" s="61">
        <v>360000</v>
      </c>
      <c r="F28" s="69"/>
      <c r="G28" s="69">
        <v>40000</v>
      </c>
      <c r="H28" s="63">
        <f t="shared" si="0"/>
        <v>400000</v>
      </c>
      <c r="I28"/>
    </row>
    <row r="29" spans="1:9" s="54" customFormat="1" ht="27" customHeight="1">
      <c r="A29" s="25">
        <v>23</v>
      </c>
      <c r="B29" s="58" t="s">
        <v>88</v>
      </c>
      <c r="C29" s="53" t="s">
        <v>89</v>
      </c>
      <c r="D29" s="55">
        <v>126</v>
      </c>
      <c r="E29" s="61">
        <v>200000</v>
      </c>
      <c r="F29" s="69"/>
      <c r="G29" s="69">
        <v>-40000</v>
      </c>
      <c r="H29" s="63">
        <f t="shared" si="0"/>
        <v>160000</v>
      </c>
      <c r="I29"/>
    </row>
    <row r="30" spans="1:9" s="54" customFormat="1" ht="25.5" customHeight="1">
      <c r="A30" s="25">
        <v>24</v>
      </c>
      <c r="B30" s="58" t="s">
        <v>15</v>
      </c>
      <c r="C30" s="53" t="s">
        <v>16</v>
      </c>
      <c r="D30" s="55">
        <v>135</v>
      </c>
      <c r="E30" s="61">
        <v>500</v>
      </c>
      <c r="F30" s="69">
        <v>1000</v>
      </c>
      <c r="G30" s="69"/>
      <c r="H30" s="63">
        <f t="shared" si="0"/>
        <v>1500</v>
      </c>
      <c r="I30"/>
    </row>
    <row r="31" spans="1:9" s="54" customFormat="1" ht="30.75" customHeight="1">
      <c r="A31" s="25">
        <v>25</v>
      </c>
      <c r="B31" s="58" t="s">
        <v>105</v>
      </c>
      <c r="C31" s="53" t="s">
        <v>106</v>
      </c>
      <c r="D31" s="55" t="s">
        <v>107</v>
      </c>
      <c r="E31" s="61">
        <v>94000</v>
      </c>
      <c r="F31" s="69">
        <v>-16600</v>
      </c>
      <c r="G31" s="69"/>
      <c r="H31" s="63">
        <f t="shared" si="0"/>
        <v>77400</v>
      </c>
      <c r="I31"/>
    </row>
    <row r="32" spans="1:9" s="54" customFormat="1" ht="30.75" customHeight="1">
      <c r="A32" s="25">
        <v>26</v>
      </c>
      <c r="B32" s="58" t="s">
        <v>108</v>
      </c>
      <c r="C32" s="53" t="s">
        <v>109</v>
      </c>
      <c r="D32" s="55">
        <v>156</v>
      </c>
      <c r="E32" s="61">
        <v>0</v>
      </c>
      <c r="F32" s="69"/>
      <c r="G32" s="69"/>
      <c r="H32" s="63">
        <v>0</v>
      </c>
      <c r="I32"/>
    </row>
    <row r="33" spans="1:9" s="54" customFormat="1" ht="25.5" customHeight="1">
      <c r="A33" s="25">
        <v>27</v>
      </c>
      <c r="B33" s="58" t="s">
        <v>43</v>
      </c>
      <c r="C33" s="53" t="s">
        <v>44</v>
      </c>
      <c r="D33" s="55">
        <v>139</v>
      </c>
      <c r="E33" s="61">
        <v>0</v>
      </c>
      <c r="F33" s="69"/>
      <c r="G33" s="69">
        <v>60000</v>
      </c>
      <c r="H33" s="63">
        <f t="shared" si="0"/>
        <v>60000</v>
      </c>
      <c r="I33"/>
    </row>
    <row r="34" spans="1:9" s="54" customFormat="1" ht="25.5" customHeight="1">
      <c r="A34" s="25">
        <v>28</v>
      </c>
      <c r="B34" s="58" t="s">
        <v>29</v>
      </c>
      <c r="C34" s="53" t="s">
        <v>28</v>
      </c>
      <c r="D34" s="55">
        <v>146</v>
      </c>
      <c r="E34" s="61">
        <v>274400</v>
      </c>
      <c r="F34" s="69"/>
      <c r="G34" s="69">
        <v>18200</v>
      </c>
      <c r="H34" s="63">
        <f t="shared" si="0"/>
        <v>292600</v>
      </c>
      <c r="I34"/>
    </row>
    <row r="35" spans="1:9" s="54" customFormat="1" ht="25.5" customHeight="1">
      <c r="A35" s="25">
        <v>29</v>
      </c>
      <c r="B35" s="58" t="s">
        <v>31</v>
      </c>
      <c r="C35" s="53" t="s">
        <v>32</v>
      </c>
      <c r="D35" s="55">
        <v>146</v>
      </c>
      <c r="E35" s="61">
        <v>86000</v>
      </c>
      <c r="F35" s="69">
        <v>25000</v>
      </c>
      <c r="G35" s="69"/>
      <c r="H35" s="63">
        <f t="shared" si="0"/>
        <v>111000</v>
      </c>
      <c r="I35"/>
    </row>
    <row r="36" spans="1:9" s="54" customFormat="1" ht="25.5" customHeight="1">
      <c r="A36" s="25">
        <v>30</v>
      </c>
      <c r="B36" s="58" t="s">
        <v>82</v>
      </c>
      <c r="C36" s="53" t="s">
        <v>83</v>
      </c>
      <c r="D36" s="55">
        <v>147</v>
      </c>
      <c r="E36" s="61">
        <v>13500</v>
      </c>
      <c r="F36" s="69"/>
      <c r="G36" s="69">
        <v>4200</v>
      </c>
      <c r="H36" s="63">
        <f t="shared" si="0"/>
        <v>17700</v>
      </c>
      <c r="I36"/>
    </row>
    <row r="37" spans="1:9" s="54" customFormat="1" ht="25.5" customHeight="1">
      <c r="A37" s="25">
        <v>31</v>
      </c>
      <c r="B37" s="58" t="s">
        <v>30</v>
      </c>
      <c r="C37" s="53" t="s">
        <v>28</v>
      </c>
      <c r="D37" s="55">
        <v>152</v>
      </c>
      <c r="E37" s="61">
        <v>74700</v>
      </c>
      <c r="F37" s="69"/>
      <c r="G37" s="69">
        <v>1300</v>
      </c>
      <c r="H37" s="63">
        <f t="shared" si="0"/>
        <v>76000</v>
      </c>
      <c r="I37"/>
    </row>
    <row r="38" spans="1:9" s="54" customFormat="1" ht="25.5" customHeight="1">
      <c r="A38" s="25">
        <v>32</v>
      </c>
      <c r="B38" s="58" t="s">
        <v>37</v>
      </c>
      <c r="C38" s="53" t="s">
        <v>38</v>
      </c>
      <c r="D38" s="55">
        <v>156</v>
      </c>
      <c r="E38" s="61">
        <v>103000</v>
      </c>
      <c r="F38" s="69"/>
      <c r="G38" s="69">
        <v>6000</v>
      </c>
      <c r="H38" s="63">
        <f t="shared" si="0"/>
        <v>109000</v>
      </c>
      <c r="I38"/>
    </row>
    <row r="39" spans="1:9" s="54" customFormat="1" ht="25.5" customHeight="1">
      <c r="A39" s="25">
        <v>33</v>
      </c>
      <c r="B39" s="58" t="s">
        <v>62</v>
      </c>
      <c r="C39" s="53" t="s">
        <v>63</v>
      </c>
      <c r="D39" s="55">
        <v>184</v>
      </c>
      <c r="E39" s="61">
        <v>190000</v>
      </c>
      <c r="F39" s="69">
        <v>-17000</v>
      </c>
      <c r="G39" s="69"/>
      <c r="H39" s="63">
        <f t="shared" si="0"/>
        <v>173000</v>
      </c>
      <c r="I39"/>
    </row>
    <row r="40" spans="1:9" s="54" customFormat="1" ht="25.5" customHeight="1">
      <c r="A40" s="25">
        <v>34</v>
      </c>
      <c r="B40" s="58" t="s">
        <v>70</v>
      </c>
      <c r="C40" s="53" t="s">
        <v>71</v>
      </c>
      <c r="D40" s="55">
        <v>188</v>
      </c>
      <c r="E40" s="61">
        <v>19000</v>
      </c>
      <c r="F40" s="69"/>
      <c r="G40" s="69">
        <v>-19000</v>
      </c>
      <c r="H40" s="63">
        <f t="shared" si="0"/>
        <v>0</v>
      </c>
      <c r="I40"/>
    </row>
    <row r="41" spans="1:11" ht="33.75" customHeight="1">
      <c r="A41" s="25">
        <v>35</v>
      </c>
      <c r="B41" s="58" t="s">
        <v>26</v>
      </c>
      <c r="C41" s="53" t="s">
        <v>27</v>
      </c>
      <c r="D41" s="55">
        <v>205</v>
      </c>
      <c r="E41" s="61">
        <v>429000</v>
      </c>
      <c r="F41" s="69">
        <v>10700</v>
      </c>
      <c r="G41" s="71"/>
      <c r="H41" s="63">
        <f t="shared" si="0"/>
        <v>439700</v>
      </c>
      <c r="J41" s="54"/>
      <c r="K41" s="54"/>
    </row>
    <row r="42" spans="1:11" ht="25.5" customHeight="1">
      <c r="A42" s="25">
        <v>36</v>
      </c>
      <c r="B42" s="58" t="s">
        <v>45</v>
      </c>
      <c r="C42" s="53" t="s">
        <v>50</v>
      </c>
      <c r="D42" s="55">
        <v>213</v>
      </c>
      <c r="E42" s="61">
        <v>8692000</v>
      </c>
      <c r="F42" s="62">
        <v>-239000</v>
      </c>
      <c r="G42" s="56"/>
      <c r="H42" s="63">
        <f t="shared" si="0"/>
        <v>8453000</v>
      </c>
      <c r="J42" s="54"/>
      <c r="K42" s="54"/>
    </row>
    <row r="43" spans="1:11" ht="25.5" customHeight="1">
      <c r="A43" s="25">
        <v>37</v>
      </c>
      <c r="B43" s="58" t="s">
        <v>46</v>
      </c>
      <c r="C43" s="53" t="s">
        <v>104</v>
      </c>
      <c r="D43" s="55">
        <v>213</v>
      </c>
      <c r="E43" s="61">
        <v>495800</v>
      </c>
      <c r="F43" s="69">
        <v>8800</v>
      </c>
      <c r="G43" s="56"/>
      <c r="H43" s="63">
        <f t="shared" si="0"/>
        <v>504600</v>
      </c>
      <c r="J43" s="54"/>
      <c r="K43" s="54"/>
    </row>
    <row r="44" spans="1:11" ht="25.5" customHeight="1">
      <c r="A44" s="25">
        <v>38</v>
      </c>
      <c r="B44" s="58" t="s">
        <v>47</v>
      </c>
      <c r="C44" s="53" t="s">
        <v>51</v>
      </c>
      <c r="D44" s="55">
        <v>213</v>
      </c>
      <c r="E44" s="61">
        <v>4223100</v>
      </c>
      <c r="F44" s="69">
        <v>513000</v>
      </c>
      <c r="G44" s="56"/>
      <c r="H44" s="63">
        <f t="shared" si="0"/>
        <v>4736100</v>
      </c>
      <c r="J44" s="54"/>
      <c r="K44" s="54"/>
    </row>
    <row r="45" spans="1:11" ht="25.5" customHeight="1">
      <c r="A45" s="25">
        <v>39</v>
      </c>
      <c r="B45" s="58" t="s">
        <v>48</v>
      </c>
      <c r="C45" s="53" t="s">
        <v>52</v>
      </c>
      <c r="D45" s="55">
        <v>213</v>
      </c>
      <c r="E45" s="61">
        <v>701000</v>
      </c>
      <c r="F45" s="69">
        <v>17300</v>
      </c>
      <c r="G45" s="56"/>
      <c r="H45" s="63">
        <f t="shared" si="0"/>
        <v>718300</v>
      </c>
      <c r="J45" s="54"/>
      <c r="K45" s="54"/>
    </row>
    <row r="46" spans="1:11" ht="25.5" customHeight="1">
      <c r="A46" s="25">
        <v>40</v>
      </c>
      <c r="B46" s="58" t="s">
        <v>49</v>
      </c>
      <c r="C46" s="53" t="s">
        <v>53</v>
      </c>
      <c r="D46" s="55">
        <v>213</v>
      </c>
      <c r="E46" s="61">
        <v>9754600</v>
      </c>
      <c r="F46" s="62"/>
      <c r="G46" s="69">
        <v>236100</v>
      </c>
      <c r="H46" s="63">
        <f t="shared" si="0"/>
        <v>9990700</v>
      </c>
      <c r="J46" s="54"/>
      <c r="K46" s="54"/>
    </row>
    <row r="47" spans="1:8" ht="25.5" customHeight="1">
      <c r="A47" s="25">
        <v>41</v>
      </c>
      <c r="B47" s="58" t="s">
        <v>114</v>
      </c>
      <c r="C47" s="53" t="s">
        <v>115</v>
      </c>
      <c r="D47" s="55">
        <v>214</v>
      </c>
      <c r="E47" s="61">
        <v>445000</v>
      </c>
      <c r="F47" s="62"/>
      <c r="G47" s="69">
        <v>6200</v>
      </c>
      <c r="H47" s="63"/>
    </row>
    <row r="48" spans="1:9" ht="24" customHeight="1">
      <c r="A48" s="28"/>
      <c r="B48" s="29"/>
      <c r="C48" s="43" t="s">
        <v>25</v>
      </c>
      <c r="D48" s="32"/>
      <c r="E48" s="32"/>
      <c r="F48" s="35">
        <f>SUM(F6:F47)</f>
        <v>50610100</v>
      </c>
      <c r="G48" s="35">
        <f>SUM(G6:G47)</f>
        <v>50610100</v>
      </c>
      <c r="H48" s="33"/>
      <c r="I48" s="6"/>
    </row>
    <row r="49" spans="1:9" ht="12.75">
      <c r="A49" s="42"/>
      <c r="B49" s="36"/>
      <c r="C49" s="36"/>
      <c r="D49" s="37"/>
      <c r="E49" s="38"/>
      <c r="F49" s="40"/>
      <c r="G49" s="41"/>
      <c r="H49" s="39"/>
      <c r="I49" s="6"/>
    </row>
    <row r="50" spans="1:9" ht="12.75">
      <c r="A50" s="42"/>
      <c r="B50" s="36"/>
      <c r="C50" s="36"/>
      <c r="D50" s="37"/>
      <c r="E50" s="38"/>
      <c r="F50" s="40"/>
      <c r="G50" s="41"/>
      <c r="H50" s="39"/>
      <c r="I50" s="6"/>
    </row>
    <row r="51" spans="2:7" ht="15">
      <c r="B51" s="13"/>
      <c r="C51" s="14"/>
      <c r="D51" s="19"/>
      <c r="E51" s="19"/>
      <c r="F51" s="83"/>
      <c r="G51" s="83"/>
    </row>
    <row r="52" spans="2:7" ht="15">
      <c r="B52" s="13"/>
      <c r="C52" s="75"/>
      <c r="D52" s="19"/>
      <c r="E52" s="19"/>
      <c r="F52" s="83"/>
      <c r="G52" s="83"/>
    </row>
    <row r="53" spans="2:7" ht="15">
      <c r="B53" s="13"/>
      <c r="C53" s="75"/>
      <c r="D53" s="19"/>
      <c r="E53" s="19"/>
      <c r="F53" s="83"/>
      <c r="G53" s="83"/>
    </row>
    <row r="54" spans="2:7" ht="12.75">
      <c r="B54" s="13"/>
      <c r="C54" s="13"/>
      <c r="D54" s="18"/>
      <c r="E54" s="18"/>
      <c r="F54" s="15"/>
      <c r="G54" s="16"/>
    </row>
    <row r="55" spans="2:7" ht="15">
      <c r="B55" s="13"/>
      <c r="C55" s="14"/>
      <c r="D55" s="19"/>
      <c r="E55" s="19"/>
      <c r="F55" s="82"/>
      <c r="G55" s="82"/>
    </row>
    <row r="56" spans="2:7" ht="12.75">
      <c r="B56" s="13"/>
      <c r="C56" s="13"/>
      <c r="D56" s="18"/>
      <c r="E56" s="18"/>
      <c r="F56" s="15"/>
      <c r="G56" s="16"/>
    </row>
    <row r="57" spans="2:7" ht="12.75">
      <c r="B57" s="13"/>
      <c r="C57" s="13"/>
      <c r="D57" s="18"/>
      <c r="E57" s="18"/>
      <c r="F57" s="15"/>
      <c r="G57" s="16"/>
    </row>
    <row r="58" spans="2:7" ht="12.75">
      <c r="B58" s="13"/>
      <c r="C58" s="13"/>
      <c r="D58" s="18"/>
      <c r="E58" s="18"/>
      <c r="F58" s="15"/>
      <c r="G58" s="16"/>
    </row>
    <row r="59" spans="2:7" ht="12.75">
      <c r="B59" s="13"/>
      <c r="C59" s="13"/>
      <c r="D59" s="18"/>
      <c r="E59" s="18"/>
      <c r="F59" s="15"/>
      <c r="G59" s="16"/>
    </row>
    <row r="60" spans="2:7" ht="12.75">
      <c r="B60" s="13"/>
      <c r="C60" s="13"/>
      <c r="D60" s="18"/>
      <c r="E60" s="18"/>
      <c r="F60" s="15"/>
      <c r="G60" s="16"/>
    </row>
    <row r="61" spans="2:7" ht="12.75">
      <c r="B61" s="13"/>
      <c r="C61" s="13"/>
      <c r="D61" s="18"/>
      <c r="E61" s="18"/>
      <c r="F61" s="15"/>
      <c r="G61" s="16"/>
    </row>
    <row r="62" spans="2:7" ht="12.75">
      <c r="B62" s="13"/>
      <c r="C62" s="13"/>
      <c r="D62" s="18"/>
      <c r="E62" s="18"/>
      <c r="F62" s="15"/>
      <c r="G62" s="16"/>
    </row>
    <row r="63" spans="2:7" ht="12.75">
      <c r="B63" s="13"/>
      <c r="C63" s="13"/>
      <c r="D63" s="18"/>
      <c r="E63" s="18"/>
      <c r="F63" s="15"/>
      <c r="G63" s="16"/>
    </row>
    <row r="64" spans="2:7" ht="12.75">
      <c r="B64" s="13"/>
      <c r="C64" s="13"/>
      <c r="D64" s="18"/>
      <c r="E64" s="18"/>
      <c r="F64" s="15"/>
      <c r="G64" s="16"/>
    </row>
  </sheetData>
  <mergeCells count="5">
    <mergeCell ref="A1:H1"/>
    <mergeCell ref="F55:G55"/>
    <mergeCell ref="F51:G51"/>
    <mergeCell ref="F53:G53"/>
    <mergeCell ref="F52:G52"/>
  </mergeCells>
  <printOptions/>
  <pageMargins left="0.7874015748031497" right="0.3937007874015748" top="0.7874015748031497" bottom="0.5905511811023623" header="0.5118110236220472" footer="0.5118110236220472"/>
  <pageSetup fitToHeight="3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8"/>
  <sheetViews>
    <sheetView workbookViewId="0" topLeftCell="A1">
      <selection activeCell="A2" sqref="A2"/>
    </sheetView>
  </sheetViews>
  <sheetFormatPr defaultColWidth="11.421875" defaultRowHeight="12.75"/>
  <cols>
    <col min="1" max="1" width="6.7109375" style="0" customWidth="1"/>
    <col min="2" max="2" width="14.7109375" style="0" customWidth="1"/>
    <col min="3" max="3" width="29.28125" style="23" customWidth="1"/>
    <col min="4" max="4" width="5.421875" style="26" customWidth="1"/>
    <col min="5" max="5" width="14.00390625" style="20" bestFit="1" customWidth="1"/>
    <col min="6" max="6" width="10.8515625" style="2" customWidth="1"/>
    <col min="7" max="8" width="10.8515625" style="1" customWidth="1"/>
    <col min="9" max="9" width="10.00390625" style="0" bestFit="1" customWidth="1"/>
  </cols>
  <sheetData>
    <row r="1" spans="1:9" ht="12.75">
      <c r="A1" s="81" t="s">
        <v>134</v>
      </c>
      <c r="B1" s="81"/>
      <c r="C1" s="81"/>
      <c r="D1" s="81"/>
      <c r="E1" s="81"/>
      <c r="F1" s="81"/>
      <c r="G1" s="81"/>
      <c r="H1" s="81"/>
      <c r="I1" s="81"/>
    </row>
    <row r="2" ht="11.25" customHeight="1">
      <c r="B2" s="3"/>
    </row>
    <row r="3" spans="1:7" ht="12.75">
      <c r="A3" s="76" t="s">
        <v>4</v>
      </c>
      <c r="F3" s="18"/>
      <c r="G3" s="12"/>
    </row>
    <row r="4" spans="1:7" ht="15.75">
      <c r="A4" s="3"/>
      <c r="G4" s="12"/>
    </row>
    <row r="5" spans="1:9" s="6" customFormat="1" ht="12">
      <c r="A5" s="43" t="s">
        <v>6</v>
      </c>
      <c r="B5" s="48" t="s">
        <v>0</v>
      </c>
      <c r="C5" s="49" t="s">
        <v>1</v>
      </c>
      <c r="D5" s="50" t="s">
        <v>8</v>
      </c>
      <c r="E5" s="33" t="s">
        <v>9</v>
      </c>
      <c r="F5" s="51" t="s">
        <v>2</v>
      </c>
      <c r="G5" s="32" t="s">
        <v>3</v>
      </c>
      <c r="H5" s="32" t="s">
        <v>7</v>
      </c>
      <c r="I5" s="52" t="s">
        <v>10</v>
      </c>
    </row>
    <row r="6" spans="1:9" s="6" customFormat="1" ht="22.5" customHeight="1">
      <c r="A6" s="43"/>
      <c r="B6" s="48"/>
      <c r="C6" s="67" t="s">
        <v>11</v>
      </c>
      <c r="D6" s="50"/>
      <c r="E6" s="33"/>
      <c r="F6" s="64">
        <v>5653200</v>
      </c>
      <c r="G6" s="64">
        <v>5653200</v>
      </c>
      <c r="H6" s="80">
        <v>2744100</v>
      </c>
      <c r="I6" s="52"/>
    </row>
    <row r="7" spans="1:9" s="6" customFormat="1" ht="25.5" customHeight="1">
      <c r="A7" s="25">
        <v>1</v>
      </c>
      <c r="B7" s="58" t="s">
        <v>64</v>
      </c>
      <c r="C7" s="53" t="s">
        <v>65</v>
      </c>
      <c r="D7" s="74">
        <v>231</v>
      </c>
      <c r="E7" s="59">
        <v>4500</v>
      </c>
      <c r="F7" s="72"/>
      <c r="G7" s="60">
        <v>-2000</v>
      </c>
      <c r="H7" s="72"/>
      <c r="I7" s="45">
        <f aca="true" t="shared" si="0" ref="I7:I25">SUM(E7:H7)</f>
        <v>2500</v>
      </c>
    </row>
    <row r="8" spans="1:9" s="6" customFormat="1" ht="25.5" customHeight="1">
      <c r="A8" s="25">
        <v>2</v>
      </c>
      <c r="B8" s="58" t="s">
        <v>96</v>
      </c>
      <c r="C8" s="53" t="s">
        <v>97</v>
      </c>
      <c r="D8" s="74">
        <v>229</v>
      </c>
      <c r="E8" s="59">
        <v>500</v>
      </c>
      <c r="F8" s="72"/>
      <c r="G8" s="60">
        <v>-500</v>
      </c>
      <c r="H8" s="72"/>
      <c r="I8" s="45">
        <f>SUM(E8:H8)</f>
        <v>0</v>
      </c>
    </row>
    <row r="9" spans="1:9" s="6" customFormat="1" ht="24" customHeight="1">
      <c r="A9" s="25">
        <v>3</v>
      </c>
      <c r="B9" s="58" t="s">
        <v>120</v>
      </c>
      <c r="C9" s="53" t="s">
        <v>121</v>
      </c>
      <c r="D9" s="74">
        <v>235</v>
      </c>
      <c r="E9" s="59">
        <v>0</v>
      </c>
      <c r="F9" s="72"/>
      <c r="G9" s="60"/>
      <c r="H9" s="72"/>
      <c r="I9" s="45">
        <v>0</v>
      </c>
    </row>
    <row r="10" spans="1:9" s="6" customFormat="1" ht="25.5" customHeight="1">
      <c r="A10" s="25">
        <v>4</v>
      </c>
      <c r="B10" s="58" t="s">
        <v>66</v>
      </c>
      <c r="C10" s="53" t="s">
        <v>67</v>
      </c>
      <c r="D10" s="74" t="s">
        <v>68</v>
      </c>
      <c r="E10" s="59">
        <v>0</v>
      </c>
      <c r="F10" s="72"/>
      <c r="G10" s="60">
        <v>2000</v>
      </c>
      <c r="H10" s="72"/>
      <c r="I10" s="45">
        <f t="shared" si="0"/>
        <v>2000</v>
      </c>
    </row>
    <row r="11" spans="1:9" s="6" customFormat="1" ht="24">
      <c r="A11" s="25">
        <v>5</v>
      </c>
      <c r="B11" s="58" t="s">
        <v>20</v>
      </c>
      <c r="C11" s="53" t="s">
        <v>21</v>
      </c>
      <c r="D11" s="74">
        <v>245</v>
      </c>
      <c r="E11" s="59">
        <v>12000</v>
      </c>
      <c r="F11" s="72"/>
      <c r="G11" s="60">
        <v>-8000</v>
      </c>
      <c r="H11" s="72"/>
      <c r="I11" s="45">
        <f t="shared" si="0"/>
        <v>4000</v>
      </c>
    </row>
    <row r="12" spans="1:9" s="6" customFormat="1" ht="30.75" customHeight="1">
      <c r="A12" s="25">
        <v>6</v>
      </c>
      <c r="B12" s="58" t="s">
        <v>90</v>
      </c>
      <c r="C12" s="53" t="s">
        <v>91</v>
      </c>
      <c r="D12" s="74">
        <v>245</v>
      </c>
      <c r="E12" s="59">
        <v>181000</v>
      </c>
      <c r="F12" s="72"/>
      <c r="G12" s="60">
        <v>50000</v>
      </c>
      <c r="H12" s="72"/>
      <c r="I12" s="45">
        <f t="shared" si="0"/>
        <v>231000</v>
      </c>
    </row>
    <row r="13" spans="1:9" s="22" customFormat="1" ht="25.5" customHeight="1">
      <c r="A13" s="25">
        <v>7</v>
      </c>
      <c r="B13" s="58" t="s">
        <v>19</v>
      </c>
      <c r="C13" s="53" t="s">
        <v>18</v>
      </c>
      <c r="D13" s="55">
        <v>246</v>
      </c>
      <c r="E13" s="59">
        <v>8200</v>
      </c>
      <c r="F13" s="68"/>
      <c r="G13" s="60">
        <v>2500</v>
      </c>
      <c r="H13" s="57"/>
      <c r="I13" s="45">
        <f t="shared" si="0"/>
        <v>10700</v>
      </c>
    </row>
    <row r="14" spans="1:9" s="22" customFormat="1" ht="36">
      <c r="A14" s="25">
        <v>8</v>
      </c>
      <c r="B14" s="58" t="s">
        <v>40</v>
      </c>
      <c r="C14" s="53" t="s">
        <v>69</v>
      </c>
      <c r="D14" s="55">
        <v>254</v>
      </c>
      <c r="E14" s="59">
        <v>0</v>
      </c>
      <c r="F14" s="68"/>
      <c r="G14" s="60">
        <v>20000</v>
      </c>
      <c r="H14" s="57"/>
      <c r="I14" s="45">
        <f t="shared" si="0"/>
        <v>20000</v>
      </c>
    </row>
    <row r="15" spans="1:9" s="22" customFormat="1" ht="25.5" customHeight="1">
      <c r="A15" s="25">
        <v>9</v>
      </c>
      <c r="B15" s="58" t="s">
        <v>39</v>
      </c>
      <c r="C15" s="53" t="s">
        <v>17</v>
      </c>
      <c r="D15" s="55">
        <v>264</v>
      </c>
      <c r="E15" s="59">
        <v>50000</v>
      </c>
      <c r="F15" s="68"/>
      <c r="G15" s="60">
        <v>2500</v>
      </c>
      <c r="H15" s="57"/>
      <c r="I15" s="45">
        <f>SUM(E15:H15)</f>
        <v>52500</v>
      </c>
    </row>
    <row r="16" spans="1:9" s="22" customFormat="1" ht="25.5" customHeight="1">
      <c r="A16" s="25">
        <v>10</v>
      </c>
      <c r="B16" s="58" t="s">
        <v>92</v>
      </c>
      <c r="C16" s="53" t="s">
        <v>93</v>
      </c>
      <c r="D16" s="55">
        <v>265</v>
      </c>
      <c r="E16" s="59">
        <v>15800</v>
      </c>
      <c r="F16" s="68"/>
      <c r="G16" s="60">
        <v>-2800</v>
      </c>
      <c r="H16" s="57"/>
      <c r="I16" s="45">
        <f>SUM(E16:H16)</f>
        <v>13000</v>
      </c>
    </row>
    <row r="17" spans="1:9" s="22" customFormat="1" ht="25.5" customHeight="1">
      <c r="A17" s="25">
        <v>11</v>
      </c>
      <c r="B17" s="58" t="s">
        <v>130</v>
      </c>
      <c r="C17" s="53" t="s">
        <v>131</v>
      </c>
      <c r="D17" s="55">
        <v>271</v>
      </c>
      <c r="E17" s="59">
        <v>2500</v>
      </c>
      <c r="F17" s="68"/>
      <c r="G17" s="60">
        <v>-2500</v>
      </c>
      <c r="H17" s="57"/>
      <c r="I17" s="45">
        <f>SUM(E17:H17)</f>
        <v>0</v>
      </c>
    </row>
    <row r="18" spans="1:9" s="22" customFormat="1" ht="25.5" customHeight="1">
      <c r="A18" s="25">
        <v>12</v>
      </c>
      <c r="B18" s="58" t="s">
        <v>132</v>
      </c>
      <c r="C18" s="53" t="s">
        <v>133</v>
      </c>
      <c r="D18" s="55">
        <v>271</v>
      </c>
      <c r="E18" s="59">
        <v>0</v>
      </c>
      <c r="F18" s="68"/>
      <c r="G18" s="60">
        <v>2500</v>
      </c>
      <c r="H18" s="57"/>
      <c r="I18" s="45">
        <f>SUM(E18:H18)</f>
        <v>2500</v>
      </c>
    </row>
    <row r="19" spans="1:9" s="22" customFormat="1" ht="24">
      <c r="A19" s="25">
        <v>13</v>
      </c>
      <c r="B19" s="58" t="s">
        <v>41</v>
      </c>
      <c r="C19" s="53" t="s">
        <v>42</v>
      </c>
      <c r="D19" s="55">
        <v>271</v>
      </c>
      <c r="E19" s="59">
        <v>0</v>
      </c>
      <c r="F19" s="46"/>
      <c r="G19" s="60">
        <v>10000</v>
      </c>
      <c r="H19" s="57"/>
      <c r="I19" s="45">
        <f t="shared" si="0"/>
        <v>10000</v>
      </c>
    </row>
    <row r="20" spans="1:9" s="22" customFormat="1" ht="25.5" customHeight="1">
      <c r="A20" s="25">
        <v>14</v>
      </c>
      <c r="B20" s="58" t="s">
        <v>126</v>
      </c>
      <c r="C20" s="53" t="s">
        <v>127</v>
      </c>
      <c r="D20" s="55">
        <v>280</v>
      </c>
      <c r="E20" s="59">
        <v>1600000</v>
      </c>
      <c r="F20" s="60">
        <v>500000</v>
      </c>
      <c r="G20" s="60"/>
      <c r="H20" s="57"/>
      <c r="I20" s="45">
        <f t="shared" si="0"/>
        <v>2100000</v>
      </c>
    </row>
    <row r="21" spans="1:9" s="22" customFormat="1" ht="25.5" customHeight="1">
      <c r="A21" s="25">
        <v>15</v>
      </c>
      <c r="B21" s="58" t="s">
        <v>124</v>
      </c>
      <c r="C21" s="53" t="s">
        <v>125</v>
      </c>
      <c r="D21" s="55">
        <v>280</v>
      </c>
      <c r="E21" s="59">
        <v>15000</v>
      </c>
      <c r="F21" s="60"/>
      <c r="G21" s="60">
        <v>-15000</v>
      </c>
      <c r="H21" s="57"/>
      <c r="I21" s="45">
        <f t="shared" si="0"/>
        <v>0</v>
      </c>
    </row>
    <row r="22" spans="1:9" s="22" customFormat="1" ht="24">
      <c r="A22" s="25">
        <v>16</v>
      </c>
      <c r="B22" s="58" t="s">
        <v>54</v>
      </c>
      <c r="C22" s="53" t="s">
        <v>55</v>
      </c>
      <c r="D22" s="55">
        <v>282</v>
      </c>
      <c r="E22" s="59">
        <v>592300</v>
      </c>
      <c r="F22" s="60">
        <v>71900</v>
      </c>
      <c r="G22" s="60"/>
      <c r="H22" s="57"/>
      <c r="I22" s="45">
        <f t="shared" si="0"/>
        <v>664200</v>
      </c>
    </row>
    <row r="23" spans="1:11" s="22" customFormat="1" ht="25.5" customHeight="1">
      <c r="A23" s="25">
        <v>17</v>
      </c>
      <c r="B23" s="58" t="s">
        <v>116</v>
      </c>
      <c r="C23" s="53" t="s">
        <v>117</v>
      </c>
      <c r="D23" s="55">
        <v>283</v>
      </c>
      <c r="E23" s="59">
        <v>445000</v>
      </c>
      <c r="F23" s="77">
        <v>6200</v>
      </c>
      <c r="G23" s="78"/>
      <c r="H23" s="79"/>
      <c r="I23" s="45">
        <f t="shared" si="0"/>
        <v>451200</v>
      </c>
      <c r="K23" s="47"/>
    </row>
    <row r="24" spans="1:11" s="22" customFormat="1" ht="25.5" customHeight="1">
      <c r="A24" s="25">
        <v>18</v>
      </c>
      <c r="B24" s="58" t="s">
        <v>128</v>
      </c>
      <c r="C24" s="53" t="s">
        <v>129</v>
      </c>
      <c r="D24" s="55">
        <v>283</v>
      </c>
      <c r="E24" s="59">
        <v>1045000</v>
      </c>
      <c r="F24" s="60">
        <v>-500000</v>
      </c>
      <c r="G24" s="78"/>
      <c r="H24" s="79"/>
      <c r="I24" s="45">
        <f t="shared" si="0"/>
        <v>545000</v>
      </c>
      <c r="K24" s="47"/>
    </row>
    <row r="25" spans="1:11" s="22" customFormat="1" ht="25.5" customHeight="1">
      <c r="A25" s="25">
        <v>19</v>
      </c>
      <c r="B25" s="58" t="s">
        <v>118</v>
      </c>
      <c r="C25" s="53" t="s">
        <v>119</v>
      </c>
      <c r="D25" s="55">
        <v>283</v>
      </c>
      <c r="E25" s="59">
        <v>971500</v>
      </c>
      <c r="F25" s="60">
        <v>-19400</v>
      </c>
      <c r="G25" s="78"/>
      <c r="H25" s="79"/>
      <c r="I25" s="45">
        <f t="shared" si="0"/>
        <v>952100</v>
      </c>
      <c r="K25" s="47"/>
    </row>
    <row r="26" spans="1:9" s="6" customFormat="1" ht="25.5" customHeight="1">
      <c r="A26" s="25"/>
      <c r="B26" s="65"/>
      <c r="C26" s="67" t="s">
        <v>12</v>
      </c>
      <c r="D26" s="66"/>
      <c r="E26" s="44"/>
      <c r="F26" s="64">
        <f>SUM(F6:F25)</f>
        <v>5711900</v>
      </c>
      <c r="G26" s="64">
        <f>SUM(G6:G23)</f>
        <v>5711900</v>
      </c>
      <c r="H26" s="80">
        <f>SUM(H6:H22)</f>
        <v>2744100</v>
      </c>
      <c r="I26" s="45"/>
    </row>
    <row r="27" spans="2:8" s="6" customFormat="1" ht="15.75" customHeight="1">
      <c r="B27" s="7"/>
      <c r="C27" s="24"/>
      <c r="D27" s="27"/>
      <c r="E27" s="21"/>
      <c r="F27" s="8"/>
      <c r="G27" s="9"/>
      <c r="H27" s="9"/>
    </row>
    <row r="28" spans="3:8" s="6" customFormat="1" ht="12">
      <c r="C28" s="24"/>
      <c r="D28" s="27"/>
      <c r="E28" s="21"/>
      <c r="F28" s="10"/>
      <c r="G28" s="11"/>
      <c r="H28" s="11"/>
    </row>
    <row r="29" spans="3:8" s="6" customFormat="1" ht="12">
      <c r="C29" s="24"/>
      <c r="D29" s="27"/>
      <c r="E29" s="21"/>
      <c r="F29" s="10"/>
      <c r="G29" s="11"/>
      <c r="H29" s="11"/>
    </row>
    <row r="30" spans="3:8" s="6" customFormat="1" ht="12">
      <c r="C30" s="24"/>
      <c r="D30" s="27"/>
      <c r="E30" s="21"/>
      <c r="F30" s="10"/>
      <c r="G30" s="11"/>
      <c r="H30" s="11"/>
    </row>
    <row r="31" spans="3:8" s="6" customFormat="1" ht="12">
      <c r="C31" s="24"/>
      <c r="D31" s="27"/>
      <c r="E31" s="21"/>
      <c r="F31" s="10"/>
      <c r="G31" s="11"/>
      <c r="H31" s="11"/>
    </row>
    <row r="32" spans="3:8" s="6" customFormat="1" ht="12">
      <c r="C32" s="24"/>
      <c r="D32" s="27"/>
      <c r="E32" s="21"/>
      <c r="F32" s="10"/>
      <c r="G32" s="11"/>
      <c r="H32" s="11"/>
    </row>
    <row r="33" spans="3:8" s="6" customFormat="1" ht="12">
      <c r="C33" s="24"/>
      <c r="D33" s="27"/>
      <c r="E33" s="21"/>
      <c r="F33" s="10"/>
      <c r="G33" s="11"/>
      <c r="H33" s="11"/>
    </row>
    <row r="34" spans="3:8" s="6" customFormat="1" ht="12">
      <c r="C34" s="24"/>
      <c r="D34" s="27"/>
      <c r="E34" s="21"/>
      <c r="F34" s="10"/>
      <c r="G34" s="11"/>
      <c r="H34" s="11"/>
    </row>
    <row r="35" spans="3:8" s="6" customFormat="1" ht="12">
      <c r="C35" s="24"/>
      <c r="D35" s="27"/>
      <c r="E35" s="21"/>
      <c r="F35" s="10"/>
      <c r="G35" s="11"/>
      <c r="H35" s="11"/>
    </row>
    <row r="36" spans="3:8" s="6" customFormat="1" ht="12">
      <c r="C36" s="24"/>
      <c r="D36" s="27"/>
      <c r="E36" s="21"/>
      <c r="F36" s="10"/>
      <c r="G36" s="11"/>
      <c r="H36" s="11"/>
    </row>
    <row r="37" spans="3:8" s="6" customFormat="1" ht="12">
      <c r="C37" s="24"/>
      <c r="D37" s="27"/>
      <c r="E37" s="21"/>
      <c r="F37" s="10"/>
      <c r="G37" s="11"/>
      <c r="H37" s="11"/>
    </row>
    <row r="38" spans="3:8" s="6" customFormat="1" ht="12">
      <c r="C38" s="24"/>
      <c r="D38" s="27"/>
      <c r="E38" s="21"/>
      <c r="F38" s="10"/>
      <c r="G38" s="11"/>
      <c r="H38" s="11"/>
    </row>
    <row r="39" spans="3:8" s="6" customFormat="1" ht="12">
      <c r="C39" s="24"/>
      <c r="D39" s="27"/>
      <c r="E39" s="21"/>
      <c r="F39" s="10"/>
      <c r="G39" s="11"/>
      <c r="H39" s="11"/>
    </row>
    <row r="40" spans="3:8" s="6" customFormat="1" ht="12">
      <c r="C40" s="24"/>
      <c r="D40" s="27"/>
      <c r="E40" s="21"/>
      <c r="F40" s="10"/>
      <c r="G40" s="11"/>
      <c r="H40" s="11"/>
    </row>
    <row r="41" spans="3:8" s="6" customFormat="1" ht="12">
      <c r="C41" s="24"/>
      <c r="D41" s="27"/>
      <c r="E41" s="21"/>
      <c r="F41" s="10"/>
      <c r="G41" s="11"/>
      <c r="H41" s="11"/>
    </row>
    <row r="42" spans="3:8" s="6" customFormat="1" ht="12">
      <c r="C42" s="24"/>
      <c r="D42" s="27"/>
      <c r="E42" s="21"/>
      <c r="F42" s="10"/>
      <c r="G42" s="11"/>
      <c r="H42" s="11"/>
    </row>
    <row r="43" spans="3:8" s="6" customFormat="1" ht="12">
      <c r="C43" s="24"/>
      <c r="D43" s="27"/>
      <c r="E43" s="21"/>
      <c r="F43" s="10"/>
      <c r="G43" s="11"/>
      <c r="H43" s="11"/>
    </row>
    <row r="44" spans="3:8" s="6" customFormat="1" ht="12">
      <c r="C44" s="24"/>
      <c r="D44" s="27"/>
      <c r="E44" s="21"/>
      <c r="F44" s="10"/>
      <c r="G44" s="11"/>
      <c r="H44" s="11"/>
    </row>
    <row r="45" spans="3:8" s="6" customFormat="1" ht="12">
      <c r="C45" s="24"/>
      <c r="D45" s="27"/>
      <c r="E45" s="21"/>
      <c r="F45" s="10"/>
      <c r="G45" s="11"/>
      <c r="H45" s="11"/>
    </row>
    <row r="46" spans="3:8" s="6" customFormat="1" ht="12">
      <c r="C46" s="24"/>
      <c r="D46" s="27"/>
      <c r="E46" s="21"/>
      <c r="F46" s="10"/>
      <c r="G46" s="11"/>
      <c r="H46" s="11"/>
    </row>
    <row r="47" spans="3:8" s="6" customFormat="1" ht="12">
      <c r="C47" s="24"/>
      <c r="D47" s="27"/>
      <c r="E47" s="21"/>
      <c r="F47" s="10"/>
      <c r="G47" s="11"/>
      <c r="H47" s="11"/>
    </row>
    <row r="48" spans="3:8" s="6" customFormat="1" ht="12">
      <c r="C48" s="24"/>
      <c r="D48" s="27"/>
      <c r="E48" s="21"/>
      <c r="F48" s="10"/>
      <c r="G48" s="11"/>
      <c r="H48" s="11"/>
    </row>
    <row r="49" spans="3:8" s="6" customFormat="1" ht="12">
      <c r="C49" s="24"/>
      <c r="D49" s="27"/>
      <c r="E49" s="21"/>
      <c r="F49" s="10"/>
      <c r="G49" s="11"/>
      <c r="H49" s="11"/>
    </row>
    <row r="50" spans="3:8" s="6" customFormat="1" ht="12">
      <c r="C50" s="24"/>
      <c r="D50" s="27"/>
      <c r="E50" s="21"/>
      <c r="F50" s="10"/>
      <c r="G50" s="11"/>
      <c r="H50" s="11"/>
    </row>
    <row r="51" spans="3:8" s="6" customFormat="1" ht="12">
      <c r="C51" s="24"/>
      <c r="D51" s="27"/>
      <c r="E51" s="21"/>
      <c r="F51" s="10"/>
      <c r="G51" s="11"/>
      <c r="H51" s="11"/>
    </row>
    <row r="52" spans="3:8" s="6" customFormat="1" ht="12">
      <c r="C52" s="24"/>
      <c r="D52" s="27"/>
      <c r="E52" s="21"/>
      <c r="F52" s="10"/>
      <c r="G52" s="11"/>
      <c r="H52" s="11"/>
    </row>
    <row r="53" spans="3:8" s="6" customFormat="1" ht="12">
      <c r="C53" s="24"/>
      <c r="D53" s="27"/>
      <c r="E53" s="21"/>
      <c r="F53" s="10"/>
      <c r="G53" s="11"/>
      <c r="H53" s="11"/>
    </row>
    <row r="54" spans="3:8" s="6" customFormat="1" ht="12">
      <c r="C54" s="24"/>
      <c r="D54" s="27"/>
      <c r="E54" s="21"/>
      <c r="F54" s="10"/>
      <c r="G54" s="11"/>
      <c r="H54" s="11"/>
    </row>
    <row r="55" spans="3:8" s="6" customFormat="1" ht="12">
      <c r="C55" s="24"/>
      <c r="D55" s="27"/>
      <c r="E55" s="21"/>
      <c r="F55" s="10"/>
      <c r="G55" s="11"/>
      <c r="H55" s="11"/>
    </row>
    <row r="56" spans="3:8" s="6" customFormat="1" ht="12">
      <c r="C56" s="24"/>
      <c r="D56" s="27"/>
      <c r="E56" s="21"/>
      <c r="F56" s="10"/>
      <c r="G56" s="11"/>
      <c r="H56" s="11"/>
    </row>
    <row r="57" spans="3:8" s="6" customFormat="1" ht="12">
      <c r="C57" s="24"/>
      <c r="D57" s="27"/>
      <c r="E57" s="21"/>
      <c r="F57" s="10"/>
      <c r="G57" s="11"/>
      <c r="H57" s="11"/>
    </row>
    <row r="58" spans="3:8" s="6" customFormat="1" ht="12">
      <c r="C58" s="24"/>
      <c r="D58" s="27"/>
      <c r="E58" s="21"/>
      <c r="F58" s="10"/>
      <c r="G58" s="11"/>
      <c r="H58" s="11"/>
    </row>
    <row r="59" spans="3:8" s="6" customFormat="1" ht="12">
      <c r="C59" s="24"/>
      <c r="D59" s="27"/>
      <c r="E59" s="21"/>
      <c r="F59" s="10"/>
      <c r="G59" s="11"/>
      <c r="H59" s="11"/>
    </row>
    <row r="60" spans="3:8" s="6" customFormat="1" ht="12">
      <c r="C60" s="24"/>
      <c r="D60" s="27"/>
      <c r="E60" s="21"/>
      <c r="F60" s="10"/>
      <c r="G60" s="11"/>
      <c r="H60" s="11"/>
    </row>
    <row r="61" spans="3:8" s="6" customFormat="1" ht="12">
      <c r="C61" s="24"/>
      <c r="D61" s="27"/>
      <c r="E61" s="21"/>
      <c r="F61" s="10"/>
      <c r="G61" s="11"/>
      <c r="H61" s="11"/>
    </row>
    <row r="62" spans="3:8" s="6" customFormat="1" ht="12">
      <c r="C62" s="24"/>
      <c r="D62" s="27"/>
      <c r="E62" s="21"/>
      <c r="F62" s="10"/>
      <c r="G62" s="11"/>
      <c r="H62" s="11"/>
    </row>
    <row r="63" spans="3:8" s="6" customFormat="1" ht="12">
      <c r="C63" s="24"/>
      <c r="D63" s="27"/>
      <c r="E63" s="21"/>
      <c r="F63" s="10"/>
      <c r="G63" s="11"/>
      <c r="H63" s="11"/>
    </row>
    <row r="64" spans="3:8" s="6" customFormat="1" ht="12">
      <c r="C64" s="24"/>
      <c r="D64" s="27"/>
      <c r="E64" s="21"/>
      <c r="F64" s="10"/>
      <c r="G64" s="11"/>
      <c r="H64" s="11"/>
    </row>
    <row r="65" spans="3:8" s="6" customFormat="1" ht="12">
      <c r="C65" s="24"/>
      <c r="D65" s="27"/>
      <c r="E65" s="21"/>
      <c r="F65" s="10"/>
      <c r="G65" s="11"/>
      <c r="H65" s="11"/>
    </row>
    <row r="66" spans="3:8" s="6" customFormat="1" ht="12">
      <c r="C66" s="24"/>
      <c r="D66" s="27"/>
      <c r="E66" s="21"/>
      <c r="F66" s="10"/>
      <c r="G66" s="11"/>
      <c r="H66" s="11"/>
    </row>
    <row r="67" spans="3:8" s="6" customFormat="1" ht="12">
      <c r="C67" s="24"/>
      <c r="D67" s="27"/>
      <c r="E67" s="21"/>
      <c r="F67" s="10"/>
      <c r="G67" s="11"/>
      <c r="H67" s="11"/>
    </row>
    <row r="68" spans="3:8" s="6" customFormat="1" ht="12">
      <c r="C68" s="24"/>
      <c r="D68" s="27"/>
      <c r="E68" s="21"/>
      <c r="F68" s="10"/>
      <c r="G68" s="11"/>
      <c r="H68" s="11"/>
    </row>
    <row r="69" spans="3:8" s="6" customFormat="1" ht="12">
      <c r="C69" s="24"/>
      <c r="D69" s="27"/>
      <c r="E69" s="21"/>
      <c r="F69" s="10"/>
      <c r="G69" s="11"/>
      <c r="H69" s="11"/>
    </row>
    <row r="70" spans="3:8" s="6" customFormat="1" ht="12">
      <c r="C70" s="24"/>
      <c r="D70" s="27"/>
      <c r="E70" s="21"/>
      <c r="F70" s="10"/>
      <c r="G70" s="11"/>
      <c r="H70" s="11"/>
    </row>
    <row r="71" spans="3:8" s="6" customFormat="1" ht="12">
      <c r="C71" s="24"/>
      <c r="D71" s="27"/>
      <c r="E71" s="21"/>
      <c r="F71" s="10"/>
      <c r="G71" s="11"/>
      <c r="H71" s="11"/>
    </row>
    <row r="72" spans="3:8" s="6" customFormat="1" ht="12">
      <c r="C72" s="24"/>
      <c r="D72" s="27"/>
      <c r="E72" s="21"/>
      <c r="F72" s="10"/>
      <c r="G72" s="11"/>
      <c r="H72" s="11"/>
    </row>
    <row r="73" spans="3:8" s="6" customFormat="1" ht="12">
      <c r="C73" s="24"/>
      <c r="D73" s="27"/>
      <c r="E73" s="21"/>
      <c r="F73" s="10"/>
      <c r="G73" s="11"/>
      <c r="H73" s="11"/>
    </row>
    <row r="74" spans="3:8" s="6" customFormat="1" ht="12">
      <c r="C74" s="24"/>
      <c r="D74" s="27"/>
      <c r="E74" s="21"/>
      <c r="F74" s="10"/>
      <c r="G74" s="11"/>
      <c r="H74" s="11"/>
    </row>
    <row r="75" spans="3:8" s="6" customFormat="1" ht="12">
      <c r="C75" s="24"/>
      <c r="D75" s="27"/>
      <c r="E75" s="21"/>
      <c r="F75" s="10"/>
      <c r="G75" s="11"/>
      <c r="H75" s="11"/>
    </row>
    <row r="76" spans="3:8" s="6" customFormat="1" ht="12">
      <c r="C76" s="24"/>
      <c r="D76" s="27"/>
      <c r="E76" s="21"/>
      <c r="F76" s="10"/>
      <c r="G76" s="11"/>
      <c r="H76" s="11"/>
    </row>
    <row r="77" spans="3:8" s="6" customFormat="1" ht="12">
      <c r="C77" s="24"/>
      <c r="D77" s="27"/>
      <c r="E77" s="21"/>
      <c r="F77" s="10"/>
      <c r="G77" s="11"/>
      <c r="H77" s="11"/>
    </row>
    <row r="78" spans="3:8" s="6" customFormat="1" ht="12">
      <c r="C78" s="24"/>
      <c r="D78" s="27"/>
      <c r="E78" s="21"/>
      <c r="F78" s="10"/>
      <c r="G78" s="11"/>
      <c r="H78" s="11"/>
    </row>
    <row r="79" spans="3:8" s="6" customFormat="1" ht="12">
      <c r="C79" s="24"/>
      <c r="D79" s="27"/>
      <c r="E79" s="21"/>
      <c r="F79" s="10"/>
      <c r="G79" s="11"/>
      <c r="H79" s="11"/>
    </row>
    <row r="80" spans="3:8" s="6" customFormat="1" ht="12">
      <c r="C80" s="24"/>
      <c r="D80" s="27"/>
      <c r="E80" s="21"/>
      <c r="F80" s="10"/>
      <c r="G80" s="11"/>
      <c r="H80" s="11"/>
    </row>
    <row r="81" spans="3:8" s="6" customFormat="1" ht="12">
      <c r="C81" s="24"/>
      <c r="D81" s="27"/>
      <c r="E81" s="21"/>
      <c r="F81" s="10"/>
      <c r="G81" s="11"/>
      <c r="H81" s="11"/>
    </row>
    <row r="82" spans="3:8" s="6" customFormat="1" ht="12">
      <c r="C82" s="24"/>
      <c r="D82" s="27"/>
      <c r="E82" s="21"/>
      <c r="F82" s="10"/>
      <c r="G82" s="11"/>
      <c r="H82" s="11"/>
    </row>
    <row r="83" spans="3:8" s="6" customFormat="1" ht="12">
      <c r="C83" s="24"/>
      <c r="D83" s="27"/>
      <c r="E83" s="21"/>
      <c r="F83" s="10"/>
      <c r="G83" s="11"/>
      <c r="H83" s="11"/>
    </row>
    <row r="84" spans="3:8" s="6" customFormat="1" ht="12">
      <c r="C84" s="24"/>
      <c r="D84" s="27"/>
      <c r="E84" s="21"/>
      <c r="F84" s="10"/>
      <c r="G84" s="11"/>
      <c r="H84" s="11"/>
    </row>
    <row r="85" spans="3:8" s="6" customFormat="1" ht="12">
      <c r="C85" s="24"/>
      <c r="D85" s="27"/>
      <c r="E85" s="21"/>
      <c r="F85" s="10"/>
      <c r="G85" s="11"/>
      <c r="H85" s="11"/>
    </row>
    <row r="86" spans="3:8" s="6" customFormat="1" ht="12">
      <c r="C86" s="24"/>
      <c r="D86" s="27"/>
      <c r="E86" s="21"/>
      <c r="F86" s="10"/>
      <c r="G86" s="11"/>
      <c r="H86" s="11"/>
    </row>
    <row r="87" spans="3:8" s="6" customFormat="1" ht="12">
      <c r="C87" s="24"/>
      <c r="D87" s="27"/>
      <c r="E87" s="21"/>
      <c r="F87" s="10"/>
      <c r="G87" s="11"/>
      <c r="H87" s="11"/>
    </row>
    <row r="88" spans="3:8" s="6" customFormat="1" ht="12">
      <c r="C88" s="24"/>
      <c r="D88" s="27"/>
      <c r="E88" s="21"/>
      <c r="F88" s="10"/>
      <c r="G88" s="11"/>
      <c r="H88" s="11"/>
    </row>
    <row r="89" spans="3:8" s="6" customFormat="1" ht="12">
      <c r="C89" s="24"/>
      <c r="D89" s="27"/>
      <c r="E89" s="21"/>
      <c r="F89" s="10"/>
      <c r="G89" s="11"/>
      <c r="H89" s="11"/>
    </row>
    <row r="90" spans="3:8" s="6" customFormat="1" ht="12">
      <c r="C90" s="24"/>
      <c r="D90" s="27"/>
      <c r="E90" s="21"/>
      <c r="F90" s="10"/>
      <c r="G90" s="11"/>
      <c r="H90" s="11"/>
    </row>
    <row r="91" spans="3:8" s="6" customFormat="1" ht="12">
      <c r="C91" s="24"/>
      <c r="D91" s="27"/>
      <c r="E91" s="21"/>
      <c r="F91" s="10"/>
      <c r="G91" s="11"/>
      <c r="H91" s="11"/>
    </row>
    <row r="92" spans="3:8" s="6" customFormat="1" ht="12">
      <c r="C92" s="24"/>
      <c r="D92" s="27"/>
      <c r="E92" s="21"/>
      <c r="F92" s="10"/>
      <c r="G92" s="11"/>
      <c r="H92" s="11"/>
    </row>
    <row r="93" spans="3:8" s="6" customFormat="1" ht="12">
      <c r="C93" s="24"/>
      <c r="D93" s="27"/>
      <c r="E93" s="21"/>
      <c r="F93" s="10"/>
      <c r="G93" s="11"/>
      <c r="H93" s="11"/>
    </row>
    <row r="94" spans="3:8" s="6" customFormat="1" ht="12">
      <c r="C94" s="24"/>
      <c r="D94" s="27"/>
      <c r="E94" s="21"/>
      <c r="F94" s="10"/>
      <c r="G94" s="11"/>
      <c r="H94" s="11"/>
    </row>
    <row r="95" spans="3:8" s="6" customFormat="1" ht="12">
      <c r="C95" s="24"/>
      <c r="D95" s="27"/>
      <c r="E95" s="21"/>
      <c r="F95" s="10"/>
      <c r="G95" s="11"/>
      <c r="H95" s="11"/>
    </row>
    <row r="96" spans="3:8" s="6" customFormat="1" ht="12">
      <c r="C96" s="24"/>
      <c r="D96" s="27"/>
      <c r="E96" s="21"/>
      <c r="F96" s="10"/>
      <c r="G96" s="11"/>
      <c r="H96" s="11"/>
    </row>
    <row r="97" spans="3:8" s="6" customFormat="1" ht="12">
      <c r="C97" s="24"/>
      <c r="D97" s="27"/>
      <c r="E97" s="21"/>
      <c r="F97" s="10"/>
      <c r="G97" s="11"/>
      <c r="H97" s="11"/>
    </row>
    <row r="98" spans="3:8" s="6" customFormat="1" ht="12">
      <c r="C98" s="24"/>
      <c r="D98" s="27"/>
      <c r="E98" s="21"/>
      <c r="F98" s="10"/>
      <c r="G98" s="11"/>
      <c r="H98" s="11"/>
    </row>
    <row r="99" spans="3:8" s="6" customFormat="1" ht="12">
      <c r="C99" s="24"/>
      <c r="D99" s="27"/>
      <c r="E99" s="21"/>
      <c r="F99" s="10"/>
      <c r="G99" s="11"/>
      <c r="H99" s="11"/>
    </row>
    <row r="100" spans="3:8" s="6" customFormat="1" ht="12">
      <c r="C100" s="24"/>
      <c r="D100" s="27"/>
      <c r="E100" s="21"/>
      <c r="F100" s="10"/>
      <c r="G100" s="11"/>
      <c r="H100" s="11"/>
    </row>
    <row r="101" spans="3:8" s="6" customFormat="1" ht="12">
      <c r="C101" s="24"/>
      <c r="D101" s="27"/>
      <c r="E101" s="21"/>
      <c r="F101" s="10"/>
      <c r="G101" s="11"/>
      <c r="H101" s="11"/>
    </row>
    <row r="102" spans="3:8" s="6" customFormat="1" ht="12">
      <c r="C102" s="24"/>
      <c r="D102" s="27"/>
      <c r="E102" s="21"/>
      <c r="F102" s="10"/>
      <c r="G102" s="11"/>
      <c r="H102" s="11"/>
    </row>
    <row r="103" spans="3:8" s="6" customFormat="1" ht="12">
      <c r="C103" s="24"/>
      <c r="D103" s="27"/>
      <c r="E103" s="21"/>
      <c r="F103" s="10"/>
      <c r="G103" s="11"/>
      <c r="H103" s="11"/>
    </row>
    <row r="104" spans="3:8" s="6" customFormat="1" ht="12">
      <c r="C104" s="24"/>
      <c r="D104" s="27"/>
      <c r="E104" s="21"/>
      <c r="F104" s="10"/>
      <c r="G104" s="11"/>
      <c r="H104" s="11"/>
    </row>
    <row r="105" spans="3:8" s="6" customFormat="1" ht="12">
      <c r="C105" s="24"/>
      <c r="D105" s="27"/>
      <c r="E105" s="21"/>
      <c r="F105" s="10"/>
      <c r="G105" s="11"/>
      <c r="H105" s="11"/>
    </row>
    <row r="106" spans="3:8" s="6" customFormat="1" ht="12">
      <c r="C106" s="24"/>
      <c r="D106" s="27"/>
      <c r="E106" s="21"/>
      <c r="F106" s="10"/>
      <c r="G106" s="11"/>
      <c r="H106" s="11"/>
    </row>
    <row r="107" spans="3:8" s="6" customFormat="1" ht="12">
      <c r="C107" s="24"/>
      <c r="D107" s="27"/>
      <c r="E107" s="21"/>
      <c r="F107" s="10"/>
      <c r="G107" s="11"/>
      <c r="H107" s="11"/>
    </row>
    <row r="108" spans="3:8" s="6" customFormat="1" ht="12">
      <c r="C108" s="24"/>
      <c r="D108" s="27"/>
      <c r="E108" s="21"/>
      <c r="F108" s="10"/>
      <c r="G108" s="11"/>
      <c r="H108" s="11"/>
    </row>
    <row r="109" spans="3:8" s="6" customFormat="1" ht="12">
      <c r="C109" s="24"/>
      <c r="D109" s="27"/>
      <c r="E109" s="21"/>
      <c r="F109" s="10"/>
      <c r="G109" s="11"/>
      <c r="H109" s="11"/>
    </row>
    <row r="110" spans="3:8" s="6" customFormat="1" ht="12">
      <c r="C110" s="24"/>
      <c r="D110" s="27"/>
      <c r="E110" s="21"/>
      <c r="F110" s="10"/>
      <c r="G110" s="11"/>
      <c r="H110" s="11"/>
    </row>
    <row r="111" spans="3:8" s="6" customFormat="1" ht="12">
      <c r="C111" s="24"/>
      <c r="D111" s="27"/>
      <c r="E111" s="21"/>
      <c r="F111" s="10"/>
      <c r="G111" s="11"/>
      <c r="H111" s="11"/>
    </row>
    <row r="112" spans="3:8" s="6" customFormat="1" ht="12">
      <c r="C112" s="24"/>
      <c r="D112" s="27"/>
      <c r="E112" s="21"/>
      <c r="F112" s="10"/>
      <c r="G112" s="11"/>
      <c r="H112" s="11"/>
    </row>
    <row r="113" spans="3:8" s="6" customFormat="1" ht="12">
      <c r="C113" s="24"/>
      <c r="D113" s="27"/>
      <c r="E113" s="21"/>
      <c r="F113" s="10"/>
      <c r="G113" s="11"/>
      <c r="H113" s="11"/>
    </row>
    <row r="114" spans="3:8" s="6" customFormat="1" ht="12">
      <c r="C114" s="24"/>
      <c r="D114" s="27"/>
      <c r="E114" s="21"/>
      <c r="F114" s="10"/>
      <c r="G114" s="11"/>
      <c r="H114" s="11"/>
    </row>
    <row r="115" spans="3:8" s="6" customFormat="1" ht="12">
      <c r="C115" s="24"/>
      <c r="D115" s="27"/>
      <c r="E115" s="21"/>
      <c r="F115" s="10"/>
      <c r="G115" s="11"/>
      <c r="H115" s="11"/>
    </row>
    <row r="116" spans="3:8" s="6" customFormat="1" ht="12">
      <c r="C116" s="24"/>
      <c r="D116" s="27"/>
      <c r="E116" s="21"/>
      <c r="F116" s="10"/>
      <c r="G116" s="11"/>
      <c r="H116" s="11"/>
    </row>
    <row r="117" spans="3:8" s="6" customFormat="1" ht="12">
      <c r="C117" s="24"/>
      <c r="D117" s="27"/>
      <c r="E117" s="21"/>
      <c r="F117" s="10"/>
      <c r="G117" s="11"/>
      <c r="H117" s="11"/>
    </row>
    <row r="118" spans="3:8" s="6" customFormat="1" ht="12">
      <c r="C118" s="24"/>
      <c r="D118" s="27"/>
      <c r="E118" s="21"/>
      <c r="F118" s="10"/>
      <c r="G118" s="11"/>
      <c r="H118" s="11"/>
    </row>
    <row r="119" spans="3:8" s="6" customFormat="1" ht="12">
      <c r="C119" s="24"/>
      <c r="D119" s="27"/>
      <c r="E119" s="21"/>
      <c r="F119" s="10"/>
      <c r="G119" s="11"/>
      <c r="H119" s="11"/>
    </row>
    <row r="120" spans="3:8" s="6" customFormat="1" ht="12">
      <c r="C120" s="24"/>
      <c r="D120" s="27"/>
      <c r="E120" s="21"/>
      <c r="F120" s="10"/>
      <c r="G120" s="11"/>
      <c r="H120" s="11"/>
    </row>
    <row r="121" spans="3:8" s="6" customFormat="1" ht="12">
      <c r="C121" s="24"/>
      <c r="D121" s="27"/>
      <c r="E121" s="21"/>
      <c r="F121" s="10"/>
      <c r="G121" s="11"/>
      <c r="H121" s="11"/>
    </row>
    <row r="122" spans="3:8" s="6" customFormat="1" ht="12">
      <c r="C122" s="24"/>
      <c r="D122" s="27"/>
      <c r="E122" s="21"/>
      <c r="F122" s="10"/>
      <c r="G122" s="11"/>
      <c r="H122" s="11"/>
    </row>
    <row r="123" spans="3:8" s="6" customFormat="1" ht="12">
      <c r="C123" s="24"/>
      <c r="D123" s="27"/>
      <c r="E123" s="21"/>
      <c r="F123" s="10"/>
      <c r="G123" s="11"/>
      <c r="H123" s="11"/>
    </row>
    <row r="124" spans="3:8" s="6" customFormat="1" ht="12">
      <c r="C124" s="24"/>
      <c r="D124" s="27"/>
      <c r="E124" s="21"/>
      <c r="F124" s="10"/>
      <c r="G124" s="11"/>
      <c r="H124" s="11"/>
    </row>
    <row r="125" spans="3:8" s="6" customFormat="1" ht="12">
      <c r="C125" s="24"/>
      <c r="D125" s="27"/>
      <c r="E125" s="21"/>
      <c r="F125" s="10"/>
      <c r="G125" s="11"/>
      <c r="H125" s="11"/>
    </row>
    <row r="126" spans="3:8" s="6" customFormat="1" ht="12">
      <c r="C126" s="24"/>
      <c r="D126" s="27"/>
      <c r="E126" s="21"/>
      <c r="F126" s="10"/>
      <c r="G126" s="11"/>
      <c r="H126" s="11"/>
    </row>
    <row r="127" spans="3:8" s="6" customFormat="1" ht="12">
      <c r="C127" s="24"/>
      <c r="D127" s="27"/>
      <c r="E127" s="21"/>
      <c r="F127" s="10"/>
      <c r="G127" s="11"/>
      <c r="H127" s="11"/>
    </row>
    <row r="128" spans="3:8" s="6" customFormat="1" ht="12">
      <c r="C128" s="24"/>
      <c r="D128" s="27"/>
      <c r="E128" s="21"/>
      <c r="F128" s="10"/>
      <c r="G128" s="11"/>
      <c r="H128" s="11"/>
    </row>
    <row r="129" spans="3:8" s="6" customFormat="1" ht="12">
      <c r="C129" s="24"/>
      <c r="D129" s="27"/>
      <c r="E129" s="21"/>
      <c r="F129" s="10"/>
      <c r="G129" s="11"/>
      <c r="H129" s="11"/>
    </row>
    <row r="130" spans="3:8" s="6" customFormat="1" ht="12">
      <c r="C130" s="24"/>
      <c r="D130" s="27"/>
      <c r="E130" s="21"/>
      <c r="F130" s="10"/>
      <c r="G130" s="11"/>
      <c r="H130" s="11"/>
    </row>
    <row r="131" spans="3:8" s="6" customFormat="1" ht="12">
      <c r="C131" s="24"/>
      <c r="D131" s="27"/>
      <c r="E131" s="21"/>
      <c r="F131" s="10"/>
      <c r="G131" s="11"/>
      <c r="H131" s="11"/>
    </row>
    <row r="132" spans="3:8" s="6" customFormat="1" ht="12">
      <c r="C132" s="24"/>
      <c r="D132" s="27"/>
      <c r="E132" s="21"/>
      <c r="F132" s="10"/>
      <c r="G132" s="11"/>
      <c r="H132" s="11"/>
    </row>
    <row r="133" spans="3:8" s="6" customFormat="1" ht="12">
      <c r="C133" s="24"/>
      <c r="D133" s="27"/>
      <c r="E133" s="21"/>
      <c r="F133" s="10"/>
      <c r="G133" s="11"/>
      <c r="H133" s="11"/>
    </row>
    <row r="134" spans="3:8" s="6" customFormat="1" ht="12">
      <c r="C134" s="24"/>
      <c r="D134" s="27"/>
      <c r="E134" s="21"/>
      <c r="F134" s="10"/>
      <c r="G134" s="11"/>
      <c r="H134" s="11"/>
    </row>
    <row r="135" spans="3:8" s="6" customFormat="1" ht="12">
      <c r="C135" s="24"/>
      <c r="D135" s="27"/>
      <c r="E135" s="21"/>
      <c r="F135" s="10"/>
      <c r="G135" s="11"/>
      <c r="H135" s="11"/>
    </row>
    <row r="136" spans="3:8" s="6" customFormat="1" ht="12">
      <c r="C136" s="24"/>
      <c r="D136" s="27"/>
      <c r="E136" s="21"/>
      <c r="F136" s="10"/>
      <c r="G136" s="11"/>
      <c r="H136" s="11"/>
    </row>
    <row r="137" spans="3:8" s="6" customFormat="1" ht="12">
      <c r="C137" s="24"/>
      <c r="D137" s="27"/>
      <c r="E137" s="21"/>
      <c r="F137" s="10"/>
      <c r="G137" s="11"/>
      <c r="H137" s="11"/>
    </row>
    <row r="138" spans="3:8" s="6" customFormat="1" ht="12">
      <c r="C138" s="24"/>
      <c r="D138" s="27"/>
      <c r="E138" s="21"/>
      <c r="F138" s="10"/>
      <c r="G138" s="11"/>
      <c r="H138" s="11"/>
    </row>
    <row r="139" spans="3:8" s="6" customFormat="1" ht="12">
      <c r="C139" s="24"/>
      <c r="D139" s="27"/>
      <c r="E139" s="21"/>
      <c r="F139" s="10"/>
      <c r="G139" s="11"/>
      <c r="H139" s="11"/>
    </row>
    <row r="140" spans="3:8" s="6" customFormat="1" ht="12">
      <c r="C140" s="24"/>
      <c r="D140" s="27"/>
      <c r="E140" s="21"/>
      <c r="F140" s="10"/>
      <c r="G140" s="11"/>
      <c r="H140" s="11"/>
    </row>
    <row r="141" spans="3:8" s="6" customFormat="1" ht="12">
      <c r="C141" s="24"/>
      <c r="D141" s="27"/>
      <c r="E141" s="21"/>
      <c r="F141" s="10"/>
      <c r="G141" s="11"/>
      <c r="H141" s="11"/>
    </row>
    <row r="142" spans="3:8" s="6" customFormat="1" ht="12">
      <c r="C142" s="24"/>
      <c r="D142" s="27"/>
      <c r="E142" s="21"/>
      <c r="F142" s="10"/>
      <c r="G142" s="11"/>
      <c r="H142" s="11"/>
    </row>
    <row r="143" spans="3:8" s="6" customFormat="1" ht="12">
      <c r="C143" s="24"/>
      <c r="D143" s="27"/>
      <c r="E143" s="21"/>
      <c r="F143" s="10"/>
      <c r="G143" s="11"/>
      <c r="H143" s="11"/>
    </row>
    <row r="144" spans="3:8" s="6" customFormat="1" ht="12">
      <c r="C144" s="24"/>
      <c r="D144" s="27"/>
      <c r="E144" s="21"/>
      <c r="F144" s="10"/>
      <c r="G144" s="11"/>
      <c r="H144" s="11"/>
    </row>
    <row r="145" spans="3:8" s="6" customFormat="1" ht="12">
      <c r="C145" s="24"/>
      <c r="D145" s="27"/>
      <c r="E145" s="21"/>
      <c r="F145" s="10"/>
      <c r="G145" s="11"/>
      <c r="H145" s="11"/>
    </row>
    <row r="146" spans="3:8" s="6" customFormat="1" ht="12">
      <c r="C146" s="24"/>
      <c r="D146" s="27"/>
      <c r="E146" s="21"/>
      <c r="F146" s="10"/>
      <c r="G146" s="11"/>
      <c r="H146" s="11"/>
    </row>
    <row r="147" spans="3:8" s="6" customFormat="1" ht="12">
      <c r="C147" s="24"/>
      <c r="D147" s="27"/>
      <c r="E147" s="21"/>
      <c r="F147" s="10"/>
      <c r="G147" s="11"/>
      <c r="H147" s="11"/>
    </row>
    <row r="148" spans="3:8" s="6" customFormat="1" ht="12">
      <c r="C148" s="24"/>
      <c r="D148" s="27"/>
      <c r="E148" s="21"/>
      <c r="F148" s="10"/>
      <c r="G148" s="11"/>
      <c r="H148" s="11"/>
    </row>
    <row r="149" spans="3:8" s="6" customFormat="1" ht="12">
      <c r="C149" s="24"/>
      <c r="D149" s="27"/>
      <c r="E149" s="21"/>
      <c r="F149" s="10"/>
      <c r="G149" s="11"/>
      <c r="H149" s="11"/>
    </row>
    <row r="150" spans="3:8" s="6" customFormat="1" ht="12">
      <c r="C150" s="24"/>
      <c r="D150" s="27"/>
      <c r="E150" s="21"/>
      <c r="F150" s="10"/>
      <c r="G150" s="11"/>
      <c r="H150" s="11"/>
    </row>
    <row r="151" spans="3:8" s="6" customFormat="1" ht="12">
      <c r="C151" s="24"/>
      <c r="D151" s="27"/>
      <c r="E151" s="21"/>
      <c r="F151" s="10"/>
      <c r="G151" s="11"/>
      <c r="H151" s="11"/>
    </row>
    <row r="152" spans="3:8" s="6" customFormat="1" ht="12">
      <c r="C152" s="24"/>
      <c r="D152" s="27"/>
      <c r="E152" s="21"/>
      <c r="F152" s="10"/>
      <c r="G152" s="11"/>
      <c r="H152" s="11"/>
    </row>
    <row r="153" spans="3:8" s="6" customFormat="1" ht="12">
      <c r="C153" s="24"/>
      <c r="D153" s="27"/>
      <c r="E153" s="21"/>
      <c r="F153" s="10"/>
      <c r="G153" s="11"/>
      <c r="H153" s="11"/>
    </row>
    <row r="154" spans="3:8" s="6" customFormat="1" ht="12">
      <c r="C154" s="24"/>
      <c r="D154" s="27"/>
      <c r="E154" s="21"/>
      <c r="F154" s="10"/>
      <c r="G154" s="11"/>
      <c r="H154" s="11"/>
    </row>
    <row r="155" spans="3:8" s="6" customFormat="1" ht="12">
      <c r="C155" s="24"/>
      <c r="D155" s="27"/>
      <c r="E155" s="21"/>
      <c r="F155" s="10"/>
      <c r="G155" s="11"/>
      <c r="H155" s="11"/>
    </row>
    <row r="156" spans="3:8" s="6" customFormat="1" ht="12">
      <c r="C156" s="24"/>
      <c r="D156" s="27"/>
      <c r="E156" s="21"/>
      <c r="F156" s="10"/>
      <c r="G156" s="11"/>
      <c r="H156" s="11"/>
    </row>
    <row r="157" spans="3:8" s="6" customFormat="1" ht="12">
      <c r="C157" s="24"/>
      <c r="D157" s="27"/>
      <c r="E157" s="21"/>
      <c r="F157" s="10"/>
      <c r="G157" s="11"/>
      <c r="H157" s="11"/>
    </row>
    <row r="158" spans="3:8" s="6" customFormat="1" ht="12">
      <c r="C158" s="24"/>
      <c r="D158" s="27"/>
      <c r="E158" s="21"/>
      <c r="F158" s="10"/>
      <c r="G158" s="11"/>
      <c r="H158" s="11"/>
    </row>
    <row r="159" spans="3:8" s="6" customFormat="1" ht="12">
      <c r="C159" s="24"/>
      <c r="D159" s="27"/>
      <c r="E159" s="21"/>
      <c r="F159" s="10"/>
      <c r="G159" s="11"/>
      <c r="H159" s="11"/>
    </row>
    <row r="160" spans="3:8" s="6" customFormat="1" ht="12">
      <c r="C160" s="24"/>
      <c r="D160" s="27"/>
      <c r="E160" s="21"/>
      <c r="F160" s="10"/>
      <c r="G160" s="11"/>
      <c r="H160" s="11"/>
    </row>
    <row r="161" spans="3:8" s="6" customFormat="1" ht="12">
      <c r="C161" s="24"/>
      <c r="D161" s="27"/>
      <c r="E161" s="21"/>
      <c r="F161" s="10"/>
      <c r="G161" s="11"/>
      <c r="H161" s="11"/>
    </row>
    <row r="162" spans="3:8" s="6" customFormat="1" ht="12">
      <c r="C162" s="24"/>
      <c r="D162" s="27"/>
      <c r="E162" s="21"/>
      <c r="F162" s="10"/>
      <c r="G162" s="11"/>
      <c r="H162" s="11"/>
    </row>
    <row r="163" spans="3:8" s="6" customFormat="1" ht="12">
      <c r="C163" s="24"/>
      <c r="D163" s="27"/>
      <c r="E163" s="21"/>
      <c r="F163" s="10"/>
      <c r="G163" s="11"/>
      <c r="H163" s="11"/>
    </row>
    <row r="164" spans="3:8" s="6" customFormat="1" ht="12">
      <c r="C164" s="24"/>
      <c r="D164" s="27"/>
      <c r="E164" s="21"/>
      <c r="F164" s="10"/>
      <c r="G164" s="11"/>
      <c r="H164" s="11"/>
    </row>
    <row r="165" spans="3:8" s="6" customFormat="1" ht="12">
      <c r="C165" s="24"/>
      <c r="D165" s="27"/>
      <c r="E165" s="21"/>
      <c r="F165" s="10"/>
      <c r="G165" s="11"/>
      <c r="H165" s="11"/>
    </row>
    <row r="166" spans="3:8" s="6" customFormat="1" ht="12">
      <c r="C166" s="24"/>
      <c r="D166" s="27"/>
      <c r="E166" s="21"/>
      <c r="F166" s="10"/>
      <c r="G166" s="11"/>
      <c r="H166" s="11"/>
    </row>
    <row r="167" spans="3:8" s="6" customFormat="1" ht="12">
      <c r="C167" s="24"/>
      <c r="D167" s="27"/>
      <c r="E167" s="21"/>
      <c r="F167" s="10"/>
      <c r="G167" s="11"/>
      <c r="H167" s="11"/>
    </row>
    <row r="168" spans="3:8" s="6" customFormat="1" ht="12">
      <c r="C168" s="24"/>
      <c r="D168" s="27"/>
      <c r="E168" s="21"/>
      <c r="F168" s="10"/>
      <c r="G168" s="11"/>
      <c r="H168" s="11"/>
    </row>
    <row r="169" spans="3:8" s="6" customFormat="1" ht="12">
      <c r="C169" s="24"/>
      <c r="D169" s="27"/>
      <c r="E169" s="21"/>
      <c r="F169" s="10"/>
      <c r="G169" s="11"/>
      <c r="H169" s="11"/>
    </row>
    <row r="170" spans="3:8" s="6" customFormat="1" ht="12">
      <c r="C170" s="24"/>
      <c r="D170" s="27"/>
      <c r="E170" s="21"/>
      <c r="F170" s="10"/>
      <c r="G170" s="11"/>
      <c r="H170" s="11"/>
    </row>
    <row r="171" spans="3:8" s="6" customFormat="1" ht="12">
      <c r="C171" s="24"/>
      <c r="D171" s="27"/>
      <c r="E171" s="21"/>
      <c r="F171" s="10"/>
      <c r="G171" s="11"/>
      <c r="H171" s="11"/>
    </row>
    <row r="172" spans="3:8" s="6" customFormat="1" ht="12">
      <c r="C172" s="24"/>
      <c r="D172" s="27"/>
      <c r="E172" s="21"/>
      <c r="F172" s="10"/>
      <c r="G172" s="11"/>
      <c r="H172" s="11"/>
    </row>
    <row r="173" spans="3:8" s="6" customFormat="1" ht="12">
      <c r="C173" s="24"/>
      <c r="D173" s="27"/>
      <c r="E173" s="21"/>
      <c r="F173" s="10"/>
      <c r="G173" s="11"/>
      <c r="H173" s="11"/>
    </row>
    <row r="174" spans="3:8" s="6" customFormat="1" ht="12">
      <c r="C174" s="24"/>
      <c r="D174" s="27"/>
      <c r="E174" s="21"/>
      <c r="F174" s="10"/>
      <c r="G174" s="11"/>
      <c r="H174" s="11"/>
    </row>
    <row r="175" spans="3:8" s="6" customFormat="1" ht="12">
      <c r="C175" s="24"/>
      <c r="D175" s="27"/>
      <c r="E175" s="21"/>
      <c r="F175" s="10"/>
      <c r="G175" s="11"/>
      <c r="H175" s="11"/>
    </row>
    <row r="176" spans="3:8" s="6" customFormat="1" ht="12">
      <c r="C176" s="24"/>
      <c r="D176" s="27"/>
      <c r="E176" s="21"/>
      <c r="F176" s="10"/>
      <c r="G176" s="11"/>
      <c r="H176" s="11"/>
    </row>
    <row r="177" spans="3:8" s="6" customFormat="1" ht="12">
      <c r="C177" s="24"/>
      <c r="D177" s="27"/>
      <c r="E177" s="21"/>
      <c r="F177" s="10"/>
      <c r="G177" s="11"/>
      <c r="H177" s="11"/>
    </row>
    <row r="178" spans="3:8" s="6" customFormat="1" ht="12">
      <c r="C178" s="24"/>
      <c r="D178" s="27"/>
      <c r="E178" s="21"/>
      <c r="F178" s="10"/>
      <c r="G178" s="11"/>
      <c r="H178" s="11"/>
    </row>
    <row r="179" spans="3:8" s="6" customFormat="1" ht="12">
      <c r="C179" s="24"/>
      <c r="D179" s="27"/>
      <c r="E179" s="21"/>
      <c r="F179" s="10"/>
      <c r="G179" s="11"/>
      <c r="H179" s="11"/>
    </row>
    <row r="180" spans="3:8" s="6" customFormat="1" ht="12">
      <c r="C180" s="24"/>
      <c r="D180" s="27"/>
      <c r="E180" s="21"/>
      <c r="F180" s="10"/>
      <c r="G180" s="11"/>
      <c r="H180" s="11"/>
    </row>
    <row r="181" spans="3:8" s="6" customFormat="1" ht="12">
      <c r="C181" s="24"/>
      <c r="D181" s="27"/>
      <c r="E181" s="21"/>
      <c r="F181" s="10"/>
      <c r="G181" s="11"/>
      <c r="H181" s="11"/>
    </row>
    <row r="182" spans="3:8" s="6" customFormat="1" ht="12">
      <c r="C182" s="24"/>
      <c r="D182" s="27"/>
      <c r="E182" s="21"/>
      <c r="F182" s="10"/>
      <c r="G182" s="11"/>
      <c r="H182" s="11"/>
    </row>
    <row r="183" spans="3:8" s="6" customFormat="1" ht="12">
      <c r="C183" s="24"/>
      <c r="D183" s="27"/>
      <c r="E183" s="21"/>
      <c r="F183" s="10"/>
      <c r="G183" s="11"/>
      <c r="H183" s="11"/>
    </row>
    <row r="184" spans="3:8" s="6" customFormat="1" ht="12">
      <c r="C184" s="24"/>
      <c r="D184" s="27"/>
      <c r="E184" s="21"/>
      <c r="F184" s="10"/>
      <c r="G184" s="11"/>
      <c r="H184" s="11"/>
    </row>
    <row r="185" spans="3:8" s="6" customFormat="1" ht="12">
      <c r="C185" s="24"/>
      <c r="D185" s="27"/>
      <c r="E185" s="21"/>
      <c r="F185" s="10"/>
      <c r="G185" s="11"/>
      <c r="H185" s="11"/>
    </row>
    <row r="186" spans="3:8" s="6" customFormat="1" ht="12">
      <c r="C186" s="24"/>
      <c r="D186" s="27"/>
      <c r="E186" s="21"/>
      <c r="F186" s="10"/>
      <c r="G186" s="11"/>
      <c r="H186" s="11"/>
    </row>
    <row r="187" spans="3:8" s="6" customFormat="1" ht="12">
      <c r="C187" s="24"/>
      <c r="D187" s="27"/>
      <c r="E187" s="21"/>
      <c r="F187" s="10"/>
      <c r="G187" s="11"/>
      <c r="H187" s="11"/>
    </row>
    <row r="188" spans="3:8" s="6" customFormat="1" ht="12">
      <c r="C188" s="24"/>
      <c r="D188" s="27"/>
      <c r="E188" s="21"/>
      <c r="F188" s="10"/>
      <c r="G188" s="11"/>
      <c r="H188" s="11"/>
    </row>
    <row r="189" spans="3:8" s="6" customFormat="1" ht="12">
      <c r="C189" s="24"/>
      <c r="D189" s="27"/>
      <c r="E189" s="21"/>
      <c r="F189" s="10"/>
      <c r="G189" s="11"/>
      <c r="H189" s="11"/>
    </row>
    <row r="190" spans="3:8" s="6" customFormat="1" ht="12">
      <c r="C190" s="24"/>
      <c r="D190" s="27"/>
      <c r="E190" s="21"/>
      <c r="F190" s="10"/>
      <c r="G190" s="11"/>
      <c r="H190" s="11"/>
    </row>
    <row r="191" spans="3:8" s="6" customFormat="1" ht="12">
      <c r="C191" s="24"/>
      <c r="D191" s="27"/>
      <c r="E191" s="21"/>
      <c r="F191" s="10"/>
      <c r="G191" s="11"/>
      <c r="H191" s="11"/>
    </row>
    <row r="192" spans="3:8" s="6" customFormat="1" ht="12">
      <c r="C192" s="24"/>
      <c r="D192" s="27"/>
      <c r="E192" s="21"/>
      <c r="F192" s="10"/>
      <c r="G192" s="11"/>
      <c r="H192" s="11"/>
    </row>
    <row r="193" spans="3:8" s="6" customFormat="1" ht="12">
      <c r="C193" s="24"/>
      <c r="D193" s="27"/>
      <c r="E193" s="21"/>
      <c r="F193" s="10"/>
      <c r="G193" s="11"/>
      <c r="H193" s="11"/>
    </row>
    <row r="194" spans="3:8" s="6" customFormat="1" ht="12">
      <c r="C194" s="24"/>
      <c r="D194" s="27"/>
      <c r="E194" s="21"/>
      <c r="F194" s="10"/>
      <c r="G194" s="11"/>
      <c r="H194" s="11"/>
    </row>
    <row r="195" spans="3:8" s="6" customFormat="1" ht="12">
      <c r="C195" s="24"/>
      <c r="D195" s="27"/>
      <c r="E195" s="21"/>
      <c r="F195" s="10"/>
      <c r="G195" s="11"/>
      <c r="H195" s="11"/>
    </row>
    <row r="196" spans="3:8" s="6" customFormat="1" ht="12">
      <c r="C196" s="24"/>
      <c r="D196" s="27"/>
      <c r="E196" s="21"/>
      <c r="F196" s="10"/>
      <c r="G196" s="11"/>
      <c r="H196" s="11"/>
    </row>
    <row r="197" spans="3:8" s="6" customFormat="1" ht="12">
      <c r="C197" s="24"/>
      <c r="D197" s="27"/>
      <c r="E197" s="21"/>
      <c r="F197" s="10"/>
      <c r="G197" s="11"/>
      <c r="H197" s="11"/>
    </row>
    <row r="198" spans="3:8" s="6" customFormat="1" ht="12">
      <c r="C198" s="24"/>
      <c r="D198" s="27"/>
      <c r="E198" s="21"/>
      <c r="F198" s="10"/>
      <c r="G198" s="11"/>
      <c r="H198" s="11"/>
    </row>
    <row r="199" spans="3:8" s="6" customFormat="1" ht="12">
      <c r="C199" s="24"/>
      <c r="D199" s="27"/>
      <c r="E199" s="21"/>
      <c r="F199" s="10"/>
      <c r="G199" s="11"/>
      <c r="H199" s="11"/>
    </row>
    <row r="200" spans="3:8" s="6" customFormat="1" ht="12">
      <c r="C200" s="24"/>
      <c r="D200" s="27"/>
      <c r="E200" s="21"/>
      <c r="F200" s="10"/>
      <c r="G200" s="11"/>
      <c r="H200" s="11"/>
    </row>
    <row r="201" spans="3:8" s="6" customFormat="1" ht="12">
      <c r="C201" s="24"/>
      <c r="D201" s="27"/>
      <c r="E201" s="21"/>
      <c r="F201" s="10"/>
      <c r="G201" s="11"/>
      <c r="H201" s="11"/>
    </row>
    <row r="202" spans="3:8" s="6" customFormat="1" ht="12">
      <c r="C202" s="24"/>
      <c r="D202" s="27"/>
      <c r="E202" s="21"/>
      <c r="F202" s="10"/>
      <c r="G202" s="11"/>
      <c r="H202" s="11"/>
    </row>
    <row r="203" spans="3:8" s="6" customFormat="1" ht="12">
      <c r="C203" s="24"/>
      <c r="D203" s="27"/>
      <c r="E203" s="21"/>
      <c r="F203" s="10"/>
      <c r="G203" s="11"/>
      <c r="H203" s="11"/>
    </row>
    <row r="204" spans="3:8" s="6" customFormat="1" ht="12">
      <c r="C204" s="24"/>
      <c r="D204" s="27"/>
      <c r="E204" s="21"/>
      <c r="F204" s="10"/>
      <c r="G204" s="11"/>
      <c r="H204" s="11"/>
    </row>
    <row r="205" spans="3:8" s="6" customFormat="1" ht="12">
      <c r="C205" s="24"/>
      <c r="D205" s="27"/>
      <c r="E205" s="21"/>
      <c r="F205" s="10"/>
      <c r="G205" s="11"/>
      <c r="H205" s="11"/>
    </row>
    <row r="206" spans="3:8" s="6" customFormat="1" ht="12">
      <c r="C206" s="24"/>
      <c r="D206" s="27"/>
      <c r="E206" s="21"/>
      <c r="F206" s="10"/>
      <c r="G206" s="11"/>
      <c r="H206" s="11"/>
    </row>
    <row r="207" spans="3:8" s="6" customFormat="1" ht="12">
      <c r="C207" s="24"/>
      <c r="D207" s="27"/>
      <c r="E207" s="21"/>
      <c r="F207" s="10"/>
      <c r="G207" s="11"/>
      <c r="H207" s="11"/>
    </row>
    <row r="208" spans="3:8" s="6" customFormat="1" ht="12">
      <c r="C208" s="24"/>
      <c r="D208" s="27"/>
      <c r="E208" s="21"/>
      <c r="F208" s="10"/>
      <c r="G208" s="11"/>
      <c r="H208" s="11"/>
    </row>
    <row r="209" spans="3:8" s="6" customFormat="1" ht="12">
      <c r="C209" s="24"/>
      <c r="D209" s="27"/>
      <c r="E209" s="21"/>
      <c r="F209" s="10"/>
      <c r="G209" s="11"/>
      <c r="H209" s="11"/>
    </row>
    <row r="210" spans="3:8" s="6" customFormat="1" ht="12">
      <c r="C210" s="24"/>
      <c r="D210" s="27"/>
      <c r="E210" s="21"/>
      <c r="F210" s="10"/>
      <c r="G210" s="11"/>
      <c r="H210" s="11"/>
    </row>
    <row r="211" spans="3:8" s="6" customFormat="1" ht="12">
      <c r="C211" s="24"/>
      <c r="D211" s="27"/>
      <c r="E211" s="21"/>
      <c r="F211" s="10"/>
      <c r="G211" s="11"/>
      <c r="H211" s="11"/>
    </row>
    <row r="212" spans="3:8" s="6" customFormat="1" ht="12">
      <c r="C212" s="24"/>
      <c r="D212" s="27"/>
      <c r="E212" s="21"/>
      <c r="F212" s="10"/>
      <c r="G212" s="11"/>
      <c r="H212" s="11"/>
    </row>
    <row r="213" spans="3:8" s="6" customFormat="1" ht="12">
      <c r="C213" s="24"/>
      <c r="D213" s="27"/>
      <c r="E213" s="21"/>
      <c r="F213" s="10"/>
      <c r="G213" s="11"/>
      <c r="H213" s="11"/>
    </row>
    <row r="214" spans="3:8" s="6" customFormat="1" ht="12">
      <c r="C214" s="24"/>
      <c r="D214" s="27"/>
      <c r="E214" s="21"/>
      <c r="F214" s="10"/>
      <c r="G214" s="11"/>
      <c r="H214" s="11"/>
    </row>
    <row r="215" spans="3:8" s="6" customFormat="1" ht="12">
      <c r="C215" s="24"/>
      <c r="D215" s="27"/>
      <c r="E215" s="21"/>
      <c r="F215" s="10"/>
      <c r="G215" s="11"/>
      <c r="H215" s="11"/>
    </row>
    <row r="216" spans="3:8" s="6" customFormat="1" ht="12">
      <c r="C216" s="24"/>
      <c r="D216" s="27"/>
      <c r="E216" s="21"/>
      <c r="F216" s="10"/>
      <c r="G216" s="11"/>
      <c r="H216" s="11"/>
    </row>
    <row r="217" spans="3:8" s="6" customFormat="1" ht="12">
      <c r="C217" s="24"/>
      <c r="D217" s="27"/>
      <c r="E217" s="21"/>
      <c r="F217" s="10"/>
      <c r="G217" s="11"/>
      <c r="H217" s="11"/>
    </row>
    <row r="218" spans="3:8" s="6" customFormat="1" ht="12">
      <c r="C218" s="24"/>
      <c r="D218" s="27"/>
      <c r="E218" s="21"/>
      <c r="F218" s="10"/>
      <c r="G218" s="11"/>
      <c r="H218" s="11"/>
    </row>
    <row r="219" spans="3:8" s="6" customFormat="1" ht="12">
      <c r="C219" s="24"/>
      <c r="D219" s="27"/>
      <c r="E219" s="21"/>
      <c r="F219" s="10"/>
      <c r="G219" s="11"/>
      <c r="H219" s="11"/>
    </row>
    <row r="220" spans="3:8" s="6" customFormat="1" ht="12">
      <c r="C220" s="24"/>
      <c r="D220" s="27"/>
      <c r="E220" s="21"/>
      <c r="F220" s="10"/>
      <c r="G220" s="11"/>
      <c r="H220" s="11"/>
    </row>
    <row r="221" spans="3:8" s="6" customFormat="1" ht="12">
      <c r="C221" s="24"/>
      <c r="D221" s="27"/>
      <c r="E221" s="21"/>
      <c r="F221" s="10"/>
      <c r="G221" s="11"/>
      <c r="H221" s="11"/>
    </row>
    <row r="222" spans="3:8" s="6" customFormat="1" ht="12">
      <c r="C222" s="24"/>
      <c r="D222" s="27"/>
      <c r="E222" s="21"/>
      <c r="F222" s="10"/>
      <c r="G222" s="11"/>
      <c r="H222" s="11"/>
    </row>
    <row r="223" spans="3:8" s="6" customFormat="1" ht="12">
      <c r="C223" s="24"/>
      <c r="D223" s="27"/>
      <c r="E223" s="21"/>
      <c r="F223" s="10"/>
      <c r="G223" s="11"/>
      <c r="H223" s="11"/>
    </row>
    <row r="224" spans="3:8" s="6" customFormat="1" ht="12">
      <c r="C224" s="24"/>
      <c r="D224" s="27"/>
      <c r="E224" s="21"/>
      <c r="F224" s="10"/>
      <c r="G224" s="11"/>
      <c r="H224" s="11"/>
    </row>
    <row r="225" spans="3:8" s="6" customFormat="1" ht="12">
      <c r="C225" s="24"/>
      <c r="D225" s="27"/>
      <c r="E225" s="21"/>
      <c r="F225" s="10"/>
      <c r="G225" s="11"/>
      <c r="H225" s="11"/>
    </row>
    <row r="226" spans="3:8" s="6" customFormat="1" ht="12">
      <c r="C226" s="24"/>
      <c r="D226" s="27"/>
      <c r="E226" s="21"/>
      <c r="F226" s="10"/>
      <c r="G226" s="11"/>
      <c r="H226" s="11"/>
    </row>
    <row r="227" spans="3:8" s="6" customFormat="1" ht="12">
      <c r="C227" s="24"/>
      <c r="D227" s="27"/>
      <c r="E227" s="21"/>
      <c r="F227" s="10"/>
      <c r="G227" s="11"/>
      <c r="H227" s="11"/>
    </row>
    <row r="228" spans="3:8" s="6" customFormat="1" ht="12">
      <c r="C228" s="24"/>
      <c r="D228" s="27"/>
      <c r="E228" s="21"/>
      <c r="F228" s="10"/>
      <c r="G228" s="11"/>
      <c r="H228" s="11"/>
    </row>
    <row r="229" spans="3:8" s="6" customFormat="1" ht="12">
      <c r="C229" s="24"/>
      <c r="D229" s="27"/>
      <c r="E229" s="21"/>
      <c r="F229" s="10"/>
      <c r="G229" s="11"/>
      <c r="H229" s="11"/>
    </row>
    <row r="230" spans="3:8" s="6" customFormat="1" ht="12">
      <c r="C230" s="24"/>
      <c r="D230" s="27"/>
      <c r="E230" s="21"/>
      <c r="F230" s="10"/>
      <c r="G230" s="11"/>
      <c r="H230" s="11"/>
    </row>
    <row r="231" spans="3:8" s="6" customFormat="1" ht="12">
      <c r="C231" s="24"/>
      <c r="D231" s="27"/>
      <c r="E231" s="21"/>
      <c r="F231" s="10"/>
      <c r="G231" s="11"/>
      <c r="H231" s="11"/>
    </row>
    <row r="232" spans="3:8" s="6" customFormat="1" ht="12">
      <c r="C232" s="24"/>
      <c r="D232" s="27"/>
      <c r="E232" s="21"/>
      <c r="F232" s="10"/>
      <c r="G232" s="11"/>
      <c r="H232" s="11"/>
    </row>
    <row r="233" spans="3:8" s="6" customFormat="1" ht="12">
      <c r="C233" s="24"/>
      <c r="D233" s="27"/>
      <c r="E233" s="21"/>
      <c r="F233" s="10"/>
      <c r="G233" s="11"/>
      <c r="H233" s="11"/>
    </row>
    <row r="234" spans="3:8" s="6" customFormat="1" ht="12">
      <c r="C234" s="24"/>
      <c r="D234" s="27"/>
      <c r="E234" s="21"/>
      <c r="F234" s="10"/>
      <c r="G234" s="11"/>
      <c r="H234" s="11"/>
    </row>
    <row r="235" spans="3:8" s="6" customFormat="1" ht="12">
      <c r="C235" s="24"/>
      <c r="D235" s="27"/>
      <c r="E235" s="21"/>
      <c r="F235" s="10"/>
      <c r="G235" s="11"/>
      <c r="H235" s="11"/>
    </row>
    <row r="236" spans="3:8" s="6" customFormat="1" ht="12">
      <c r="C236" s="24"/>
      <c r="D236" s="27"/>
      <c r="E236" s="21"/>
      <c r="F236" s="10"/>
      <c r="G236" s="11"/>
      <c r="H236" s="11"/>
    </row>
    <row r="237" spans="3:8" s="6" customFormat="1" ht="12">
      <c r="C237" s="24"/>
      <c r="D237" s="27"/>
      <c r="E237" s="21"/>
      <c r="F237" s="10"/>
      <c r="G237" s="11"/>
      <c r="H237" s="11"/>
    </row>
    <row r="238" spans="3:8" s="6" customFormat="1" ht="12">
      <c r="C238" s="24"/>
      <c r="D238" s="27"/>
      <c r="E238" s="21"/>
      <c r="F238" s="10"/>
      <c r="G238" s="11"/>
      <c r="H238" s="11"/>
    </row>
    <row r="239" spans="3:8" s="6" customFormat="1" ht="12">
      <c r="C239" s="24"/>
      <c r="D239" s="27"/>
      <c r="E239" s="21"/>
      <c r="F239" s="10"/>
      <c r="G239" s="11"/>
      <c r="H239" s="11"/>
    </row>
    <row r="240" spans="3:8" s="6" customFormat="1" ht="12">
      <c r="C240" s="24"/>
      <c r="D240" s="27"/>
      <c r="E240" s="21"/>
      <c r="F240" s="10"/>
      <c r="G240" s="11"/>
      <c r="H240" s="11"/>
    </row>
    <row r="241" spans="3:8" s="6" customFormat="1" ht="12">
      <c r="C241" s="24"/>
      <c r="D241" s="27"/>
      <c r="E241" s="21"/>
      <c r="F241" s="10"/>
      <c r="G241" s="11"/>
      <c r="H241" s="11"/>
    </row>
    <row r="242" spans="3:8" s="6" customFormat="1" ht="12">
      <c r="C242" s="24"/>
      <c r="D242" s="27"/>
      <c r="E242" s="21"/>
      <c r="F242" s="10"/>
      <c r="G242" s="11"/>
      <c r="H242" s="11"/>
    </row>
    <row r="243" spans="3:8" s="6" customFormat="1" ht="12">
      <c r="C243" s="24"/>
      <c r="D243" s="27"/>
      <c r="E243" s="21"/>
      <c r="F243" s="10"/>
      <c r="G243" s="11"/>
      <c r="H243" s="11"/>
    </row>
    <row r="244" spans="3:8" s="6" customFormat="1" ht="12">
      <c r="C244" s="24"/>
      <c r="D244" s="27"/>
      <c r="E244" s="21"/>
      <c r="F244" s="10"/>
      <c r="G244" s="11"/>
      <c r="H244" s="11"/>
    </row>
    <row r="245" spans="3:8" s="6" customFormat="1" ht="12">
      <c r="C245" s="24"/>
      <c r="D245" s="27"/>
      <c r="E245" s="21"/>
      <c r="F245" s="10"/>
      <c r="G245" s="11"/>
      <c r="H245" s="11"/>
    </row>
    <row r="246" spans="3:8" s="6" customFormat="1" ht="12">
      <c r="C246" s="24"/>
      <c r="D246" s="27"/>
      <c r="E246" s="21"/>
      <c r="F246" s="10"/>
      <c r="G246" s="11"/>
      <c r="H246" s="11"/>
    </row>
    <row r="247" spans="3:8" s="6" customFormat="1" ht="12">
      <c r="C247" s="24"/>
      <c r="D247" s="27"/>
      <c r="E247" s="21"/>
      <c r="F247" s="10"/>
      <c r="G247" s="11"/>
      <c r="H247" s="11"/>
    </row>
    <row r="248" spans="3:8" s="6" customFormat="1" ht="12">
      <c r="C248" s="24"/>
      <c r="D248" s="27"/>
      <c r="E248" s="21"/>
      <c r="F248" s="10"/>
      <c r="G248" s="11"/>
      <c r="H248" s="11"/>
    </row>
    <row r="249" spans="3:8" s="6" customFormat="1" ht="12">
      <c r="C249" s="24"/>
      <c r="D249" s="27"/>
      <c r="E249" s="21"/>
      <c r="F249" s="10"/>
      <c r="G249" s="11"/>
      <c r="H249" s="11"/>
    </row>
    <row r="250" spans="3:8" s="6" customFormat="1" ht="12">
      <c r="C250" s="24"/>
      <c r="D250" s="27"/>
      <c r="E250" s="21"/>
      <c r="F250" s="10"/>
      <c r="G250" s="11"/>
      <c r="H250" s="11"/>
    </row>
    <row r="251" spans="3:8" s="6" customFormat="1" ht="12">
      <c r="C251" s="24"/>
      <c r="D251" s="27"/>
      <c r="E251" s="21"/>
      <c r="F251" s="10"/>
      <c r="G251" s="11"/>
      <c r="H251" s="11"/>
    </row>
    <row r="252" spans="3:8" s="6" customFormat="1" ht="12">
      <c r="C252" s="24"/>
      <c r="D252" s="27"/>
      <c r="E252" s="21"/>
      <c r="F252" s="10"/>
      <c r="G252" s="11"/>
      <c r="H252" s="11"/>
    </row>
    <row r="253" spans="3:8" s="6" customFormat="1" ht="12">
      <c r="C253" s="24"/>
      <c r="D253" s="27"/>
      <c r="E253" s="21"/>
      <c r="F253" s="10"/>
      <c r="G253" s="11"/>
      <c r="H253" s="11"/>
    </row>
    <row r="254" spans="3:8" s="6" customFormat="1" ht="12">
      <c r="C254" s="24"/>
      <c r="D254" s="27"/>
      <c r="E254" s="21"/>
      <c r="F254" s="10"/>
      <c r="G254" s="11"/>
      <c r="H254" s="11"/>
    </row>
    <row r="255" spans="3:8" s="6" customFormat="1" ht="12">
      <c r="C255" s="24"/>
      <c r="D255" s="27"/>
      <c r="E255" s="21"/>
      <c r="F255" s="10"/>
      <c r="G255" s="11"/>
      <c r="H255" s="11"/>
    </row>
    <row r="256" spans="3:8" s="6" customFormat="1" ht="12">
      <c r="C256" s="24"/>
      <c r="D256" s="27"/>
      <c r="E256" s="21"/>
      <c r="F256" s="10"/>
      <c r="G256" s="11"/>
      <c r="H256" s="11"/>
    </row>
    <row r="257" spans="3:8" s="6" customFormat="1" ht="12">
      <c r="C257" s="24"/>
      <c r="D257" s="27"/>
      <c r="E257" s="21"/>
      <c r="F257" s="10"/>
      <c r="G257" s="11"/>
      <c r="H257" s="11"/>
    </row>
    <row r="258" spans="3:8" s="6" customFormat="1" ht="12">
      <c r="C258" s="24"/>
      <c r="D258" s="27"/>
      <c r="E258" s="21"/>
      <c r="F258" s="10"/>
      <c r="G258" s="11"/>
      <c r="H258" s="11"/>
    </row>
    <row r="259" spans="3:8" s="6" customFormat="1" ht="12">
      <c r="C259" s="24"/>
      <c r="D259" s="27"/>
      <c r="E259" s="21"/>
      <c r="F259" s="10"/>
      <c r="G259" s="11"/>
      <c r="H259" s="11"/>
    </row>
    <row r="260" spans="3:8" s="6" customFormat="1" ht="12">
      <c r="C260" s="24"/>
      <c r="D260" s="27"/>
      <c r="E260" s="21"/>
      <c r="F260" s="10"/>
      <c r="G260" s="11"/>
      <c r="H260" s="11"/>
    </row>
    <row r="261" spans="3:8" s="6" customFormat="1" ht="12">
      <c r="C261" s="24"/>
      <c r="D261" s="27"/>
      <c r="E261" s="21"/>
      <c r="F261" s="10"/>
      <c r="G261" s="11"/>
      <c r="H261" s="11"/>
    </row>
    <row r="262" spans="3:8" s="6" customFormat="1" ht="12">
      <c r="C262" s="24"/>
      <c r="D262" s="27"/>
      <c r="E262" s="21"/>
      <c r="F262" s="10"/>
      <c r="G262" s="11"/>
      <c r="H262" s="11"/>
    </row>
    <row r="263" spans="3:8" s="6" customFormat="1" ht="12">
      <c r="C263" s="24"/>
      <c r="D263" s="27"/>
      <c r="E263" s="21"/>
      <c r="F263" s="10"/>
      <c r="G263" s="11"/>
      <c r="H263" s="11"/>
    </row>
    <row r="264" spans="3:8" s="6" customFormat="1" ht="12">
      <c r="C264" s="24"/>
      <c r="D264" s="27"/>
      <c r="E264" s="21"/>
      <c r="F264" s="10"/>
      <c r="G264" s="11"/>
      <c r="H264" s="11"/>
    </row>
    <row r="265" spans="3:8" s="6" customFormat="1" ht="12">
      <c r="C265" s="24"/>
      <c r="D265" s="27"/>
      <c r="E265" s="21"/>
      <c r="F265" s="10"/>
      <c r="G265" s="11"/>
      <c r="H265" s="11"/>
    </row>
    <row r="266" spans="3:8" s="6" customFormat="1" ht="12">
      <c r="C266" s="24"/>
      <c r="D266" s="27"/>
      <c r="E266" s="21"/>
      <c r="F266" s="10"/>
      <c r="G266" s="11"/>
      <c r="H266" s="11"/>
    </row>
    <row r="267" spans="3:8" s="6" customFormat="1" ht="12">
      <c r="C267" s="24"/>
      <c r="D267" s="27"/>
      <c r="E267" s="21"/>
      <c r="F267" s="10"/>
      <c r="G267" s="11"/>
      <c r="H267" s="11"/>
    </row>
    <row r="268" spans="3:8" s="6" customFormat="1" ht="12">
      <c r="C268" s="24"/>
      <c r="D268" s="27"/>
      <c r="E268" s="21"/>
      <c r="F268" s="10"/>
      <c r="G268" s="11"/>
      <c r="H268" s="11"/>
    </row>
    <row r="269" spans="3:8" s="6" customFormat="1" ht="12">
      <c r="C269" s="24"/>
      <c r="D269" s="27"/>
      <c r="E269" s="21"/>
      <c r="F269" s="10"/>
      <c r="G269" s="11"/>
      <c r="H269" s="11"/>
    </row>
    <row r="270" spans="3:8" s="6" customFormat="1" ht="12">
      <c r="C270" s="24"/>
      <c r="D270" s="27"/>
      <c r="E270" s="21"/>
      <c r="F270" s="10"/>
      <c r="G270" s="11"/>
      <c r="H270" s="11"/>
    </row>
    <row r="271" spans="3:8" s="6" customFormat="1" ht="12">
      <c r="C271" s="24"/>
      <c r="D271" s="27"/>
      <c r="E271" s="21"/>
      <c r="F271" s="10"/>
      <c r="G271" s="11"/>
      <c r="H271" s="11"/>
    </row>
    <row r="272" spans="3:8" s="6" customFormat="1" ht="12">
      <c r="C272" s="24"/>
      <c r="D272" s="27"/>
      <c r="E272" s="21"/>
      <c r="F272" s="10"/>
      <c r="G272" s="11"/>
      <c r="H272" s="11"/>
    </row>
    <row r="273" spans="3:8" s="6" customFormat="1" ht="12">
      <c r="C273" s="24"/>
      <c r="D273" s="27"/>
      <c r="E273" s="21"/>
      <c r="F273" s="10"/>
      <c r="G273" s="11"/>
      <c r="H273" s="11"/>
    </row>
    <row r="274" spans="3:8" s="6" customFormat="1" ht="12">
      <c r="C274" s="24"/>
      <c r="D274" s="27"/>
      <c r="E274" s="21"/>
      <c r="F274" s="10"/>
      <c r="G274" s="11"/>
      <c r="H274" s="11"/>
    </row>
    <row r="275" spans="3:8" s="6" customFormat="1" ht="12">
      <c r="C275" s="24"/>
      <c r="D275" s="27"/>
      <c r="E275" s="21"/>
      <c r="F275" s="10"/>
      <c r="G275" s="11"/>
      <c r="H275" s="11"/>
    </row>
    <row r="276" spans="3:8" s="6" customFormat="1" ht="12">
      <c r="C276" s="24"/>
      <c r="D276" s="27"/>
      <c r="E276" s="21"/>
      <c r="F276" s="10"/>
      <c r="G276" s="11"/>
      <c r="H276" s="11"/>
    </row>
    <row r="277" spans="3:8" s="6" customFormat="1" ht="12">
      <c r="C277" s="24"/>
      <c r="D277" s="27"/>
      <c r="E277" s="21"/>
      <c r="F277" s="10"/>
      <c r="G277" s="11"/>
      <c r="H277" s="11"/>
    </row>
    <row r="278" spans="3:8" s="6" customFormat="1" ht="12">
      <c r="C278" s="24"/>
      <c r="D278" s="27"/>
      <c r="E278" s="21"/>
      <c r="F278" s="10"/>
      <c r="G278" s="11"/>
      <c r="H278" s="11"/>
    </row>
    <row r="279" spans="3:8" s="6" customFormat="1" ht="12">
      <c r="C279" s="24"/>
      <c r="D279" s="27"/>
      <c r="E279" s="21"/>
      <c r="F279" s="10"/>
      <c r="G279" s="11"/>
      <c r="H279" s="11"/>
    </row>
    <row r="280" spans="3:8" s="6" customFormat="1" ht="12">
      <c r="C280" s="24"/>
      <c r="D280" s="27"/>
      <c r="E280" s="21"/>
      <c r="F280" s="10"/>
      <c r="G280" s="11"/>
      <c r="H280" s="11"/>
    </row>
    <row r="281" spans="3:8" s="6" customFormat="1" ht="12">
      <c r="C281" s="24"/>
      <c r="D281" s="27"/>
      <c r="E281" s="21"/>
      <c r="F281" s="10"/>
      <c r="G281" s="11"/>
      <c r="H281" s="11"/>
    </row>
    <row r="282" spans="3:8" s="6" customFormat="1" ht="12">
      <c r="C282" s="24"/>
      <c r="D282" s="27"/>
      <c r="E282" s="21"/>
      <c r="F282" s="10"/>
      <c r="G282" s="11"/>
      <c r="H282" s="11"/>
    </row>
    <row r="283" spans="3:8" s="6" customFormat="1" ht="12">
      <c r="C283" s="24"/>
      <c r="D283" s="27"/>
      <c r="E283" s="21"/>
      <c r="F283" s="10"/>
      <c r="G283" s="11"/>
      <c r="H283" s="11"/>
    </row>
    <row r="284" spans="3:8" s="6" customFormat="1" ht="12">
      <c r="C284" s="24"/>
      <c r="D284" s="27"/>
      <c r="E284" s="21"/>
      <c r="F284" s="10"/>
      <c r="G284" s="11"/>
      <c r="H284" s="11"/>
    </row>
    <row r="285" spans="3:8" s="6" customFormat="1" ht="12">
      <c r="C285" s="24"/>
      <c r="D285" s="27"/>
      <c r="E285" s="21"/>
      <c r="F285" s="10"/>
      <c r="G285" s="11"/>
      <c r="H285" s="11"/>
    </row>
    <row r="286" spans="3:8" s="6" customFormat="1" ht="12">
      <c r="C286" s="24"/>
      <c r="D286" s="27"/>
      <c r="E286" s="21"/>
      <c r="F286" s="10"/>
      <c r="G286" s="11"/>
      <c r="H286" s="11"/>
    </row>
    <row r="287" spans="3:8" s="6" customFormat="1" ht="12">
      <c r="C287" s="24"/>
      <c r="D287" s="27"/>
      <c r="E287" s="21"/>
      <c r="F287" s="10"/>
      <c r="G287" s="11"/>
      <c r="H287" s="11"/>
    </row>
    <row r="288" spans="3:8" s="6" customFormat="1" ht="12">
      <c r="C288" s="24"/>
      <c r="D288" s="27"/>
      <c r="E288" s="21"/>
      <c r="F288" s="10"/>
      <c r="G288" s="11"/>
      <c r="H288" s="11"/>
    </row>
    <row r="289" spans="3:8" s="6" customFormat="1" ht="12">
      <c r="C289" s="24"/>
      <c r="D289" s="27"/>
      <c r="E289" s="21"/>
      <c r="F289" s="10"/>
      <c r="G289" s="11"/>
      <c r="H289" s="11"/>
    </row>
    <row r="290" spans="3:8" s="6" customFormat="1" ht="12">
      <c r="C290" s="24"/>
      <c r="D290" s="27"/>
      <c r="E290" s="21"/>
      <c r="F290" s="10"/>
      <c r="G290" s="11"/>
      <c r="H290" s="11"/>
    </row>
    <row r="291" spans="3:8" s="6" customFormat="1" ht="12">
      <c r="C291" s="24"/>
      <c r="D291" s="27"/>
      <c r="E291" s="21"/>
      <c r="F291" s="10"/>
      <c r="G291" s="11"/>
      <c r="H291" s="11"/>
    </row>
    <row r="292" spans="3:8" s="6" customFormat="1" ht="12">
      <c r="C292" s="24"/>
      <c r="D292" s="27"/>
      <c r="E292" s="21"/>
      <c r="F292" s="10"/>
      <c r="G292" s="11"/>
      <c r="H292" s="11"/>
    </row>
    <row r="293" spans="3:8" s="6" customFormat="1" ht="12">
      <c r="C293" s="24"/>
      <c r="D293" s="27"/>
      <c r="E293" s="21"/>
      <c r="F293" s="10"/>
      <c r="G293" s="11"/>
      <c r="H293" s="11"/>
    </row>
    <row r="294" spans="3:8" s="6" customFormat="1" ht="12">
      <c r="C294" s="24"/>
      <c r="D294" s="27"/>
      <c r="E294" s="21"/>
      <c r="F294" s="10"/>
      <c r="G294" s="11"/>
      <c r="H294" s="11"/>
    </row>
    <row r="295" spans="3:8" s="6" customFormat="1" ht="12">
      <c r="C295" s="24"/>
      <c r="D295" s="27"/>
      <c r="E295" s="21"/>
      <c r="F295" s="10"/>
      <c r="G295" s="11"/>
      <c r="H295" s="11"/>
    </row>
    <row r="296" spans="3:8" s="6" customFormat="1" ht="12">
      <c r="C296" s="24"/>
      <c r="D296" s="27"/>
      <c r="E296" s="21"/>
      <c r="F296" s="10"/>
      <c r="G296" s="11"/>
      <c r="H296" s="11"/>
    </row>
    <row r="297" spans="3:8" s="6" customFormat="1" ht="12">
      <c r="C297" s="24"/>
      <c r="D297" s="27"/>
      <c r="E297" s="21"/>
      <c r="F297" s="10"/>
      <c r="G297" s="11"/>
      <c r="H297" s="11"/>
    </row>
    <row r="298" spans="3:8" s="6" customFormat="1" ht="12">
      <c r="C298" s="24"/>
      <c r="D298" s="27"/>
      <c r="E298" s="21"/>
      <c r="F298" s="10"/>
      <c r="G298" s="11"/>
      <c r="H298" s="11"/>
    </row>
    <row r="299" spans="3:8" s="6" customFormat="1" ht="12">
      <c r="C299" s="24"/>
      <c r="D299" s="27"/>
      <c r="E299" s="21"/>
      <c r="F299" s="10"/>
      <c r="G299" s="11"/>
      <c r="H299" s="11"/>
    </row>
    <row r="300" spans="3:8" s="6" customFormat="1" ht="12">
      <c r="C300" s="24"/>
      <c r="D300" s="27"/>
      <c r="E300" s="21"/>
      <c r="F300" s="10"/>
      <c r="G300" s="11"/>
      <c r="H300" s="11"/>
    </row>
    <row r="301" spans="3:8" s="6" customFormat="1" ht="12">
      <c r="C301" s="24"/>
      <c r="D301" s="27"/>
      <c r="E301" s="21"/>
      <c r="F301" s="10"/>
      <c r="G301" s="11"/>
      <c r="H301" s="11"/>
    </row>
    <row r="302" spans="3:8" s="6" customFormat="1" ht="12">
      <c r="C302" s="24"/>
      <c r="D302" s="27"/>
      <c r="E302" s="21"/>
      <c r="F302" s="10"/>
      <c r="G302" s="11"/>
      <c r="H302" s="11"/>
    </row>
    <row r="303" spans="3:8" s="6" customFormat="1" ht="12">
      <c r="C303" s="24"/>
      <c r="D303" s="27"/>
      <c r="E303" s="21"/>
      <c r="F303" s="10"/>
      <c r="G303" s="11"/>
      <c r="H303" s="11"/>
    </row>
    <row r="304" spans="3:8" s="6" customFormat="1" ht="12">
      <c r="C304" s="24"/>
      <c r="D304" s="27"/>
      <c r="E304" s="21"/>
      <c r="F304" s="10"/>
      <c r="G304" s="11"/>
      <c r="H304" s="11"/>
    </row>
    <row r="305" spans="3:8" s="6" customFormat="1" ht="12">
      <c r="C305" s="24"/>
      <c r="D305" s="27"/>
      <c r="E305" s="21"/>
      <c r="F305" s="10"/>
      <c r="G305" s="11"/>
      <c r="H305" s="11"/>
    </row>
    <row r="306" spans="3:8" s="6" customFormat="1" ht="12">
      <c r="C306" s="24"/>
      <c r="D306" s="27"/>
      <c r="E306" s="21"/>
      <c r="F306" s="10"/>
      <c r="G306" s="11"/>
      <c r="H306" s="11"/>
    </row>
    <row r="307" spans="3:8" s="6" customFormat="1" ht="12">
      <c r="C307" s="24"/>
      <c r="D307" s="27"/>
      <c r="E307" s="21"/>
      <c r="F307" s="10"/>
      <c r="G307" s="11"/>
      <c r="H307" s="11"/>
    </row>
    <row r="308" spans="3:8" s="6" customFormat="1" ht="12">
      <c r="C308" s="24"/>
      <c r="D308" s="27"/>
      <c r="E308" s="21"/>
      <c r="F308" s="10"/>
      <c r="G308" s="11"/>
      <c r="H308" s="11"/>
    </row>
    <row r="309" spans="3:8" s="6" customFormat="1" ht="12">
      <c r="C309" s="24"/>
      <c r="D309" s="27"/>
      <c r="E309" s="21"/>
      <c r="F309" s="10"/>
      <c r="G309" s="11"/>
      <c r="H309" s="11"/>
    </row>
    <row r="310" spans="3:8" s="6" customFormat="1" ht="12">
      <c r="C310" s="24"/>
      <c r="D310" s="27"/>
      <c r="E310" s="21"/>
      <c r="F310" s="10"/>
      <c r="G310" s="11"/>
      <c r="H310" s="11"/>
    </row>
    <row r="311" spans="3:8" s="6" customFormat="1" ht="12">
      <c r="C311" s="24"/>
      <c r="D311" s="27"/>
      <c r="E311" s="21"/>
      <c r="F311" s="10"/>
      <c r="G311" s="11"/>
      <c r="H311" s="11"/>
    </row>
    <row r="312" spans="3:8" s="6" customFormat="1" ht="12">
      <c r="C312" s="24"/>
      <c r="D312" s="27"/>
      <c r="E312" s="21"/>
      <c r="F312" s="10"/>
      <c r="G312" s="11"/>
      <c r="H312" s="11"/>
    </row>
    <row r="313" spans="3:8" s="6" customFormat="1" ht="12">
      <c r="C313" s="24"/>
      <c r="D313" s="27"/>
      <c r="E313" s="21"/>
      <c r="F313" s="10"/>
      <c r="G313" s="11"/>
      <c r="H313" s="11"/>
    </row>
    <row r="314" spans="3:8" s="6" customFormat="1" ht="12">
      <c r="C314" s="24"/>
      <c r="D314" s="27"/>
      <c r="E314" s="21"/>
      <c r="F314" s="10"/>
      <c r="G314" s="11"/>
      <c r="H314" s="11"/>
    </row>
    <row r="315" spans="3:8" s="6" customFormat="1" ht="12">
      <c r="C315" s="24"/>
      <c r="D315" s="27"/>
      <c r="E315" s="21"/>
      <c r="F315" s="10"/>
      <c r="G315" s="11"/>
      <c r="H315" s="11"/>
    </row>
    <row r="316" spans="3:8" s="6" customFormat="1" ht="12">
      <c r="C316" s="24"/>
      <c r="D316" s="27"/>
      <c r="E316" s="21"/>
      <c r="F316" s="10"/>
      <c r="G316" s="11"/>
      <c r="H316" s="11"/>
    </row>
    <row r="317" spans="3:8" s="6" customFormat="1" ht="12">
      <c r="C317" s="24"/>
      <c r="D317" s="27"/>
      <c r="E317" s="21"/>
      <c r="F317" s="10"/>
      <c r="G317" s="11"/>
      <c r="H317" s="11"/>
    </row>
    <row r="318" spans="3:8" s="6" customFormat="1" ht="12">
      <c r="C318" s="24"/>
      <c r="D318" s="27"/>
      <c r="E318" s="21"/>
      <c r="F318" s="10"/>
      <c r="G318" s="11"/>
      <c r="H318" s="11"/>
    </row>
    <row r="319" spans="3:8" s="6" customFormat="1" ht="12">
      <c r="C319" s="24"/>
      <c r="D319" s="27"/>
      <c r="E319" s="21"/>
      <c r="F319" s="10"/>
      <c r="G319" s="11"/>
      <c r="H319" s="11"/>
    </row>
    <row r="320" spans="3:8" s="6" customFormat="1" ht="12">
      <c r="C320" s="24"/>
      <c r="D320" s="27"/>
      <c r="E320" s="21"/>
      <c r="F320" s="10"/>
      <c r="G320" s="11"/>
      <c r="H320" s="11"/>
    </row>
    <row r="321" spans="3:8" s="6" customFormat="1" ht="12">
      <c r="C321" s="24"/>
      <c r="D321" s="27"/>
      <c r="E321" s="21"/>
      <c r="F321" s="10"/>
      <c r="G321" s="11"/>
      <c r="H321" s="11"/>
    </row>
    <row r="322" spans="3:8" s="6" customFormat="1" ht="12">
      <c r="C322" s="24"/>
      <c r="D322" s="27"/>
      <c r="E322" s="21"/>
      <c r="F322" s="10"/>
      <c r="G322" s="11"/>
      <c r="H322" s="11"/>
    </row>
    <row r="323" spans="3:8" s="6" customFormat="1" ht="12">
      <c r="C323" s="24"/>
      <c r="D323" s="27"/>
      <c r="E323" s="21"/>
      <c r="F323" s="10"/>
      <c r="G323" s="11"/>
      <c r="H323" s="11"/>
    </row>
    <row r="324" spans="3:8" s="6" customFormat="1" ht="12">
      <c r="C324" s="24"/>
      <c r="D324" s="27"/>
      <c r="E324" s="21"/>
      <c r="F324" s="10"/>
      <c r="G324" s="11"/>
      <c r="H324" s="11"/>
    </row>
    <row r="325" spans="3:8" s="6" customFormat="1" ht="12">
      <c r="C325" s="24"/>
      <c r="D325" s="27"/>
      <c r="E325" s="21"/>
      <c r="F325" s="10"/>
      <c r="G325" s="11"/>
      <c r="H325" s="11"/>
    </row>
    <row r="326" spans="3:8" s="6" customFormat="1" ht="12">
      <c r="C326" s="24"/>
      <c r="D326" s="27"/>
      <c r="E326" s="21"/>
      <c r="F326" s="10"/>
      <c r="G326" s="11"/>
      <c r="H326" s="11"/>
    </row>
    <row r="327" spans="3:8" s="6" customFormat="1" ht="12">
      <c r="C327" s="24"/>
      <c r="D327" s="27"/>
      <c r="E327" s="21"/>
      <c r="F327" s="10"/>
      <c r="G327" s="11"/>
      <c r="H327" s="11"/>
    </row>
    <row r="328" spans="3:8" s="6" customFormat="1" ht="12">
      <c r="C328" s="24"/>
      <c r="D328" s="27"/>
      <c r="E328" s="21"/>
      <c r="F328" s="10"/>
      <c r="G328" s="11"/>
      <c r="H328" s="11"/>
    </row>
    <row r="329" spans="3:8" s="6" customFormat="1" ht="12">
      <c r="C329" s="24"/>
      <c r="D329" s="27"/>
      <c r="E329" s="21"/>
      <c r="F329" s="10"/>
      <c r="G329" s="11"/>
      <c r="H329" s="11"/>
    </row>
    <row r="330" spans="3:8" s="6" customFormat="1" ht="12">
      <c r="C330" s="24"/>
      <c r="D330" s="27"/>
      <c r="E330" s="21"/>
      <c r="F330" s="10"/>
      <c r="G330" s="11"/>
      <c r="H330" s="11"/>
    </row>
    <row r="331" spans="3:8" s="6" customFormat="1" ht="12">
      <c r="C331" s="24"/>
      <c r="D331" s="27"/>
      <c r="E331" s="21"/>
      <c r="F331" s="10"/>
      <c r="G331" s="11"/>
      <c r="H331" s="11"/>
    </row>
    <row r="332" spans="3:8" s="6" customFormat="1" ht="12">
      <c r="C332" s="24"/>
      <c r="D332" s="27"/>
      <c r="E332" s="21"/>
      <c r="F332" s="10"/>
      <c r="G332" s="11"/>
      <c r="H332" s="11"/>
    </row>
    <row r="333" spans="3:8" s="6" customFormat="1" ht="12">
      <c r="C333" s="24"/>
      <c r="D333" s="27"/>
      <c r="E333" s="21"/>
      <c r="F333" s="10"/>
      <c r="G333" s="11"/>
      <c r="H333" s="11"/>
    </row>
    <row r="334" spans="3:8" s="6" customFormat="1" ht="12">
      <c r="C334" s="24"/>
      <c r="D334" s="27"/>
      <c r="E334" s="21"/>
      <c r="F334" s="10"/>
      <c r="G334" s="11"/>
      <c r="H334" s="11"/>
    </row>
    <row r="335" spans="3:8" s="6" customFormat="1" ht="12">
      <c r="C335" s="24"/>
      <c r="D335" s="27"/>
      <c r="E335" s="21"/>
      <c r="F335" s="10"/>
      <c r="G335" s="11"/>
      <c r="H335" s="11"/>
    </row>
    <row r="336" spans="3:8" s="6" customFormat="1" ht="12">
      <c r="C336" s="24"/>
      <c r="D336" s="27"/>
      <c r="E336" s="21"/>
      <c r="F336" s="10"/>
      <c r="G336" s="11"/>
      <c r="H336" s="11"/>
    </row>
    <row r="337" spans="3:8" s="6" customFormat="1" ht="12">
      <c r="C337" s="24"/>
      <c r="D337" s="27"/>
      <c r="E337" s="21"/>
      <c r="F337" s="10"/>
      <c r="G337" s="11"/>
      <c r="H337" s="11"/>
    </row>
    <row r="338" spans="3:8" s="6" customFormat="1" ht="12">
      <c r="C338" s="24"/>
      <c r="D338" s="27"/>
      <c r="E338" s="21"/>
      <c r="F338" s="10"/>
      <c r="G338" s="11"/>
      <c r="H338" s="11"/>
    </row>
    <row r="339" spans="3:8" s="6" customFormat="1" ht="12">
      <c r="C339" s="24"/>
      <c r="D339" s="27"/>
      <c r="E339" s="21"/>
      <c r="F339" s="10"/>
      <c r="G339" s="11"/>
      <c r="H339" s="11"/>
    </row>
    <row r="340" spans="3:8" s="6" customFormat="1" ht="12">
      <c r="C340" s="24"/>
      <c r="D340" s="27"/>
      <c r="E340" s="21"/>
      <c r="F340" s="10"/>
      <c r="G340" s="11"/>
      <c r="H340" s="11"/>
    </row>
    <row r="341" spans="3:8" s="6" customFormat="1" ht="12">
      <c r="C341" s="24"/>
      <c r="D341" s="27"/>
      <c r="E341" s="21"/>
      <c r="F341" s="10"/>
      <c r="G341" s="11"/>
      <c r="H341" s="11"/>
    </row>
    <row r="342" spans="3:8" s="6" customFormat="1" ht="12">
      <c r="C342" s="24"/>
      <c r="D342" s="27"/>
      <c r="E342" s="21"/>
      <c r="F342" s="10"/>
      <c r="G342" s="11"/>
      <c r="H342" s="11"/>
    </row>
    <row r="343" spans="3:8" s="6" customFormat="1" ht="12">
      <c r="C343" s="24"/>
      <c r="D343" s="27"/>
      <c r="E343" s="21"/>
      <c r="F343" s="10"/>
      <c r="G343" s="11"/>
      <c r="H343" s="11"/>
    </row>
    <row r="344" spans="3:8" s="6" customFormat="1" ht="12">
      <c r="C344" s="24"/>
      <c r="D344" s="27"/>
      <c r="E344" s="21"/>
      <c r="F344" s="10"/>
      <c r="G344" s="11"/>
      <c r="H344" s="11"/>
    </row>
    <row r="345" spans="3:8" s="6" customFormat="1" ht="12">
      <c r="C345" s="24"/>
      <c r="D345" s="27"/>
      <c r="E345" s="21"/>
      <c r="F345" s="10"/>
      <c r="G345" s="11"/>
      <c r="H345" s="11"/>
    </row>
    <row r="346" spans="3:8" s="6" customFormat="1" ht="12">
      <c r="C346" s="24"/>
      <c r="D346" s="27"/>
      <c r="E346" s="21"/>
      <c r="F346" s="10"/>
      <c r="G346" s="11"/>
      <c r="H346" s="11"/>
    </row>
    <row r="347" spans="3:8" s="6" customFormat="1" ht="12">
      <c r="C347" s="24"/>
      <c r="D347" s="27"/>
      <c r="E347" s="21"/>
      <c r="F347" s="10"/>
      <c r="G347" s="11"/>
      <c r="H347" s="11"/>
    </row>
    <row r="348" spans="3:8" s="6" customFormat="1" ht="12">
      <c r="C348" s="24"/>
      <c r="D348" s="27"/>
      <c r="E348" s="21"/>
      <c r="F348" s="10"/>
      <c r="G348" s="11"/>
      <c r="H348" s="11"/>
    </row>
    <row r="349" spans="3:8" s="6" customFormat="1" ht="12">
      <c r="C349" s="24"/>
      <c r="D349" s="27"/>
      <c r="E349" s="21"/>
      <c r="F349" s="10"/>
      <c r="G349" s="11"/>
      <c r="H349" s="11"/>
    </row>
    <row r="350" spans="3:8" s="6" customFormat="1" ht="12">
      <c r="C350" s="24"/>
      <c r="D350" s="27"/>
      <c r="E350" s="21"/>
      <c r="F350" s="10"/>
      <c r="G350" s="11"/>
      <c r="H350" s="11"/>
    </row>
    <row r="351" spans="3:8" s="6" customFormat="1" ht="12">
      <c r="C351" s="24"/>
      <c r="D351" s="27"/>
      <c r="E351" s="21"/>
      <c r="F351" s="10"/>
      <c r="G351" s="11"/>
      <c r="H351" s="11"/>
    </row>
    <row r="352" spans="3:8" s="6" customFormat="1" ht="12">
      <c r="C352" s="24"/>
      <c r="D352" s="27"/>
      <c r="E352" s="21"/>
      <c r="F352" s="10"/>
      <c r="G352" s="11"/>
      <c r="H352" s="11"/>
    </row>
    <row r="353" spans="3:8" s="6" customFormat="1" ht="12">
      <c r="C353" s="24"/>
      <c r="D353" s="27"/>
      <c r="E353" s="21"/>
      <c r="F353" s="10"/>
      <c r="G353" s="11"/>
      <c r="H353" s="11"/>
    </row>
    <row r="354" spans="3:8" s="6" customFormat="1" ht="12">
      <c r="C354" s="24"/>
      <c r="D354" s="27"/>
      <c r="E354" s="21"/>
      <c r="F354" s="10"/>
      <c r="G354" s="11"/>
      <c r="H354" s="11"/>
    </row>
    <row r="355" spans="3:8" s="6" customFormat="1" ht="12">
      <c r="C355" s="24"/>
      <c r="D355" s="27"/>
      <c r="E355" s="21"/>
      <c r="F355" s="10"/>
      <c r="G355" s="11"/>
      <c r="H355" s="11"/>
    </row>
    <row r="356" spans="3:8" s="6" customFormat="1" ht="12">
      <c r="C356" s="24"/>
      <c r="D356" s="27"/>
      <c r="E356" s="21"/>
      <c r="F356" s="10"/>
      <c r="G356" s="11"/>
      <c r="H356" s="11"/>
    </row>
    <row r="357" spans="3:8" s="6" customFormat="1" ht="12">
      <c r="C357" s="24"/>
      <c r="D357" s="27"/>
      <c r="E357" s="21"/>
      <c r="F357" s="10"/>
      <c r="G357" s="11"/>
      <c r="H357" s="11"/>
    </row>
    <row r="358" spans="3:8" s="6" customFormat="1" ht="12">
      <c r="C358" s="24"/>
      <c r="D358" s="27"/>
      <c r="E358" s="21"/>
      <c r="F358" s="10"/>
      <c r="G358" s="11"/>
      <c r="H358" s="11"/>
    </row>
  </sheetData>
  <mergeCells count="1">
    <mergeCell ref="A1:I1"/>
  </mergeCells>
  <printOptions/>
  <pageMargins left="0.5905511811023623" right="0.3937007874015748" top="0.7874015748031497" bottom="0.7874015748031497" header="0.5118110236220472" footer="0.5118110236220472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4" sqref="C1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Burgdorf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20-Ga</dc:creator>
  <cp:keywords/>
  <dc:description/>
  <cp:lastModifiedBy>Engel</cp:lastModifiedBy>
  <cp:lastPrinted>2006-12-08T07:24:15Z</cp:lastPrinted>
  <dcterms:created xsi:type="dcterms:W3CDTF">2002-09-26T05:41:43Z</dcterms:created>
  <dcterms:modified xsi:type="dcterms:W3CDTF">2007-01-04T10:51:19Z</dcterms:modified>
  <cp:category/>
  <cp:version/>
  <cp:contentType/>
  <cp:contentStatus/>
</cp:coreProperties>
</file>